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skbh.sharepoint.com/sites/collaboop/Shared Documents/General/第２回/申請様式/"/>
    </mc:Choice>
  </mc:AlternateContent>
  <xr:revisionPtr revIDLastSave="30" documentId="13_ncr:1_{EDC80CCD-78C3-4290-ABB1-7B47F3737EF4}" xr6:coauthVersionLast="47" xr6:coauthVersionMax="47" xr10:uidLastSave="{80B9A91C-D58C-4152-B66E-F5306498FDAD}"/>
  <bookViews>
    <workbookView xWindow="31425" yWindow="1875" windowWidth="23415" windowHeight="12600" xr2:uid="{6E8CCBCA-C1DF-41B8-80C6-28FD3FA869F0}"/>
  </bookViews>
  <sheets>
    <sheet name="（様式2-2）参画事業者一覧" sheetId="5" r:id="rId1"/>
    <sheet name="（別添）申請者との関係" sheetId="10" r:id="rId2"/>
  </sheets>
  <definedNames>
    <definedName name="_xlnm.Print_Area" localSheetId="1">'（別添）申請者との関係'!$A$1:$I$307</definedName>
    <definedName name="_xlnm.Print_Area" localSheetId="0">'（様式2-2）参画事業者一覧'!$A$1:$AM$330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1" i="5" l="1"/>
  <c r="AT320" i="5"/>
  <c r="AS320" i="5" s="1"/>
  <c r="AT321" i="5"/>
  <c r="AS321" i="5" s="1"/>
  <c r="AT322" i="5"/>
  <c r="AS322" i="5" s="1"/>
  <c r="AT323" i="5"/>
  <c r="AS323" i="5" s="1"/>
  <c r="AT324" i="5"/>
  <c r="AS324" i="5" s="1"/>
  <c r="AT325" i="5"/>
  <c r="AS325" i="5" s="1"/>
  <c r="AT326" i="5"/>
  <c r="AS326" i="5" s="1"/>
  <c r="AT327" i="5"/>
  <c r="AS327" i="5" s="1"/>
  <c r="AT328" i="5"/>
  <c r="AS328" i="5" s="1"/>
  <c r="AT329" i="5"/>
  <c r="AS329" i="5" s="1"/>
  <c r="AM329" i="5" s="1"/>
  <c r="AT330" i="5"/>
  <c r="AS330" i="5" s="1"/>
  <c r="AM330" i="5" s="1"/>
  <c r="V5" i="5" l="1"/>
  <c r="AP5" i="5" s="1"/>
  <c r="P6" i="5"/>
  <c r="P5" i="5"/>
  <c r="AF25" i="5"/>
  <c r="AF21" i="5"/>
  <c r="AF22" i="5"/>
  <c r="AF23" i="5"/>
  <c r="AF24" i="5"/>
  <c r="AF20" i="5"/>
  <c r="AP32" i="5"/>
  <c r="AP33" i="5"/>
  <c r="AP34" i="5"/>
  <c r="AP35" i="5"/>
  <c r="AP36" i="5"/>
  <c r="AP37" i="5"/>
  <c r="AP38" i="5"/>
  <c r="AP39" i="5"/>
  <c r="AP40" i="5"/>
  <c r="AP41" i="5"/>
  <c r="AP42" i="5"/>
  <c r="AP43" i="5"/>
  <c r="AP44" i="5"/>
  <c r="AP45" i="5"/>
  <c r="AP46" i="5"/>
  <c r="AP47" i="5"/>
  <c r="AP48" i="5"/>
  <c r="AP49" i="5"/>
  <c r="AP50" i="5"/>
  <c r="AP51" i="5"/>
  <c r="AP52" i="5"/>
  <c r="AP53" i="5"/>
  <c r="AP54" i="5"/>
  <c r="AP55" i="5"/>
  <c r="AP56" i="5"/>
  <c r="AP57" i="5"/>
  <c r="AP58" i="5"/>
  <c r="AP59" i="5"/>
  <c r="AP60" i="5"/>
  <c r="AP61" i="5"/>
  <c r="AP62" i="5"/>
  <c r="AP63" i="5"/>
  <c r="AP64" i="5"/>
  <c r="AP65" i="5"/>
  <c r="AP66" i="5"/>
  <c r="AP67" i="5"/>
  <c r="AP68" i="5"/>
  <c r="AP69" i="5"/>
  <c r="AP70" i="5"/>
  <c r="AP71" i="5"/>
  <c r="AP72" i="5"/>
  <c r="AP73" i="5"/>
  <c r="AP74" i="5"/>
  <c r="AP75" i="5"/>
  <c r="AP76" i="5"/>
  <c r="AP77" i="5"/>
  <c r="AP78" i="5"/>
  <c r="AP79" i="5"/>
  <c r="AP80" i="5"/>
  <c r="AP81" i="5"/>
  <c r="AP82" i="5"/>
  <c r="AP83" i="5"/>
  <c r="AP84" i="5"/>
  <c r="AP85" i="5"/>
  <c r="AP86" i="5"/>
  <c r="AP87" i="5"/>
  <c r="AP88" i="5"/>
  <c r="AP89" i="5"/>
  <c r="AP90" i="5"/>
  <c r="AP91" i="5"/>
  <c r="AP92" i="5"/>
  <c r="AP93" i="5"/>
  <c r="AP94" i="5"/>
  <c r="AP95" i="5"/>
  <c r="AP96" i="5"/>
  <c r="AP97" i="5"/>
  <c r="AP98" i="5"/>
  <c r="AP99" i="5"/>
  <c r="AP100" i="5"/>
  <c r="AP101" i="5"/>
  <c r="AP102" i="5"/>
  <c r="AP103" i="5"/>
  <c r="AP104" i="5"/>
  <c r="AP105" i="5"/>
  <c r="AP106" i="5"/>
  <c r="AP107" i="5"/>
  <c r="AP108" i="5"/>
  <c r="AP109" i="5"/>
  <c r="AP110" i="5"/>
  <c r="AP111" i="5"/>
  <c r="AP112" i="5"/>
  <c r="AP113" i="5"/>
  <c r="AP114" i="5"/>
  <c r="AP115" i="5"/>
  <c r="AP116" i="5"/>
  <c r="AP117" i="5"/>
  <c r="AP118" i="5"/>
  <c r="AP119" i="5"/>
  <c r="AP120" i="5"/>
  <c r="AP121" i="5"/>
  <c r="AP122" i="5"/>
  <c r="AP123" i="5"/>
  <c r="AP124" i="5"/>
  <c r="AP125" i="5"/>
  <c r="AP126" i="5"/>
  <c r="AP127" i="5"/>
  <c r="AP128" i="5"/>
  <c r="AP129" i="5"/>
  <c r="AP130" i="5"/>
  <c r="AP131" i="5"/>
  <c r="AP132" i="5"/>
  <c r="AP133" i="5"/>
  <c r="AP134" i="5"/>
  <c r="AP135" i="5"/>
  <c r="AP136" i="5"/>
  <c r="AP137" i="5"/>
  <c r="AP138" i="5"/>
  <c r="AP139" i="5"/>
  <c r="AP140" i="5"/>
  <c r="AP141" i="5"/>
  <c r="AP142" i="5"/>
  <c r="AP143" i="5"/>
  <c r="AP144" i="5"/>
  <c r="AP145" i="5"/>
  <c r="AP146" i="5"/>
  <c r="AP147" i="5"/>
  <c r="AP148" i="5"/>
  <c r="AP149" i="5"/>
  <c r="AP150" i="5"/>
  <c r="AP151" i="5"/>
  <c r="AP152" i="5"/>
  <c r="AP153" i="5"/>
  <c r="AP154" i="5"/>
  <c r="AP155" i="5"/>
  <c r="AP156" i="5"/>
  <c r="AP157" i="5"/>
  <c r="AP158" i="5"/>
  <c r="AP159" i="5"/>
  <c r="AP160" i="5"/>
  <c r="AP161" i="5"/>
  <c r="AP162" i="5"/>
  <c r="AP163" i="5"/>
  <c r="AP164" i="5"/>
  <c r="AP165" i="5"/>
  <c r="AP166" i="5"/>
  <c r="AP167" i="5"/>
  <c r="AP168" i="5"/>
  <c r="AP169" i="5"/>
  <c r="AP170" i="5"/>
  <c r="AP171" i="5"/>
  <c r="AP172" i="5"/>
  <c r="AP173" i="5"/>
  <c r="AP174" i="5"/>
  <c r="AP175" i="5"/>
  <c r="AP176" i="5"/>
  <c r="AP177" i="5"/>
  <c r="AP178" i="5"/>
  <c r="AP179" i="5"/>
  <c r="AP180" i="5"/>
  <c r="AP181" i="5"/>
  <c r="AP182" i="5"/>
  <c r="AP183" i="5"/>
  <c r="AP184" i="5"/>
  <c r="AP185" i="5"/>
  <c r="AP186" i="5"/>
  <c r="AP187" i="5"/>
  <c r="AP188" i="5"/>
  <c r="AP189" i="5"/>
  <c r="AP190" i="5"/>
  <c r="AP191" i="5"/>
  <c r="AP192" i="5"/>
  <c r="AP193" i="5"/>
  <c r="AP194" i="5"/>
  <c r="AP195" i="5"/>
  <c r="AP196" i="5"/>
  <c r="AP197" i="5"/>
  <c r="AP198" i="5"/>
  <c r="AP199" i="5"/>
  <c r="AP200" i="5"/>
  <c r="AP201" i="5"/>
  <c r="AP202" i="5"/>
  <c r="AP203" i="5"/>
  <c r="AP204" i="5"/>
  <c r="AP205" i="5"/>
  <c r="AP206" i="5"/>
  <c r="AP207" i="5"/>
  <c r="AP208" i="5"/>
  <c r="AP209" i="5"/>
  <c r="AP210" i="5"/>
  <c r="AP211" i="5"/>
  <c r="AP212" i="5"/>
  <c r="AP213" i="5"/>
  <c r="AP214" i="5"/>
  <c r="AP215" i="5"/>
  <c r="AP216" i="5"/>
  <c r="AP217" i="5"/>
  <c r="AP218" i="5"/>
  <c r="AP219" i="5"/>
  <c r="AP220" i="5"/>
  <c r="AP221" i="5"/>
  <c r="AP222" i="5"/>
  <c r="AP223" i="5"/>
  <c r="AP224" i="5"/>
  <c r="AP225" i="5"/>
  <c r="AP226" i="5"/>
  <c r="AP227" i="5"/>
  <c r="AP228" i="5"/>
  <c r="AP229" i="5"/>
  <c r="AP230" i="5"/>
  <c r="AP231" i="5"/>
  <c r="AP232" i="5"/>
  <c r="AP233" i="5"/>
  <c r="AP234" i="5"/>
  <c r="AP235" i="5"/>
  <c r="AP236" i="5"/>
  <c r="AP237" i="5"/>
  <c r="AP238" i="5"/>
  <c r="AP239" i="5"/>
  <c r="AP240" i="5"/>
  <c r="AP241" i="5"/>
  <c r="AP242" i="5"/>
  <c r="AP243" i="5"/>
  <c r="AP244" i="5"/>
  <c r="AP245" i="5"/>
  <c r="AP246" i="5"/>
  <c r="AP247" i="5"/>
  <c r="AP248" i="5"/>
  <c r="AP249" i="5"/>
  <c r="AP250" i="5"/>
  <c r="AP251" i="5"/>
  <c r="AP252" i="5"/>
  <c r="AP253" i="5"/>
  <c r="AP254" i="5"/>
  <c r="AP255" i="5"/>
  <c r="AP256" i="5"/>
  <c r="AP257" i="5"/>
  <c r="AP258" i="5"/>
  <c r="AP259" i="5"/>
  <c r="AP260" i="5"/>
  <c r="AP261" i="5"/>
  <c r="AP262" i="5"/>
  <c r="AP263" i="5"/>
  <c r="AP264" i="5"/>
  <c r="AP265" i="5"/>
  <c r="AP266" i="5"/>
  <c r="AP267" i="5"/>
  <c r="AP268" i="5"/>
  <c r="AP269" i="5"/>
  <c r="AP270" i="5"/>
  <c r="AP271" i="5"/>
  <c r="AP272" i="5"/>
  <c r="AP273" i="5"/>
  <c r="AP274" i="5"/>
  <c r="AP275" i="5"/>
  <c r="AP276" i="5"/>
  <c r="AP277" i="5"/>
  <c r="AP278" i="5"/>
  <c r="AP279" i="5"/>
  <c r="AP280" i="5"/>
  <c r="AP281" i="5"/>
  <c r="AP282" i="5"/>
  <c r="AP283" i="5"/>
  <c r="AP284" i="5"/>
  <c r="AP285" i="5"/>
  <c r="AP286" i="5"/>
  <c r="AP287" i="5"/>
  <c r="AP288" i="5"/>
  <c r="AP289" i="5"/>
  <c r="AP290" i="5"/>
  <c r="AP291" i="5"/>
  <c r="AP292" i="5"/>
  <c r="AP293" i="5"/>
  <c r="AP294" i="5"/>
  <c r="AP295" i="5"/>
  <c r="AP296" i="5"/>
  <c r="AP297" i="5"/>
  <c r="AP298" i="5"/>
  <c r="AP299" i="5"/>
  <c r="AP300" i="5"/>
  <c r="AP301" i="5"/>
  <c r="AP302" i="5"/>
  <c r="AP303" i="5"/>
  <c r="AP304" i="5"/>
  <c r="AP305" i="5"/>
  <c r="AP306" i="5"/>
  <c r="AP307" i="5"/>
  <c r="AP308" i="5"/>
  <c r="AP309" i="5"/>
  <c r="AP310" i="5"/>
  <c r="AP311" i="5"/>
  <c r="AP312" i="5"/>
  <c r="AP313" i="5"/>
  <c r="AP314" i="5"/>
  <c r="AP315" i="5"/>
  <c r="AP316" i="5"/>
  <c r="AP317" i="5"/>
  <c r="AP318" i="5"/>
  <c r="AP319" i="5"/>
  <c r="AP320" i="5"/>
  <c r="AP321" i="5"/>
  <c r="AP322" i="5"/>
  <c r="AP323" i="5"/>
  <c r="AP324" i="5"/>
  <c r="AP325" i="5"/>
  <c r="AP326" i="5"/>
  <c r="AP327" i="5"/>
  <c r="AP328" i="5"/>
  <c r="AP329" i="5"/>
  <c r="AP330" i="5"/>
  <c r="AP31" i="5"/>
  <c r="P7" i="5"/>
  <c r="B9" i="10" l="1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AT177" i="5"/>
  <c r="AS177" i="5" s="1"/>
  <c r="AM177" i="5" s="1"/>
  <c r="AT178" i="5"/>
  <c r="AS178" i="5" s="1"/>
  <c r="AM178" i="5" s="1"/>
  <c r="AT179" i="5"/>
  <c r="AS179" i="5" s="1"/>
  <c r="AM179" i="5" s="1"/>
  <c r="AT180" i="5"/>
  <c r="AS180" i="5" s="1"/>
  <c r="AM180" i="5" s="1"/>
  <c r="AT181" i="5"/>
  <c r="AS181" i="5" s="1"/>
  <c r="AM181" i="5" s="1"/>
  <c r="AT182" i="5"/>
  <c r="AS182" i="5" s="1"/>
  <c r="AM182" i="5" s="1"/>
  <c r="AT183" i="5"/>
  <c r="AS183" i="5" s="1"/>
  <c r="AM183" i="5" s="1"/>
  <c r="AT184" i="5"/>
  <c r="AS184" i="5" s="1"/>
  <c r="AM184" i="5" s="1"/>
  <c r="AT185" i="5"/>
  <c r="AS185" i="5" s="1"/>
  <c r="AM185" i="5" s="1"/>
  <c r="AT186" i="5"/>
  <c r="AS186" i="5" s="1"/>
  <c r="AM186" i="5" s="1"/>
  <c r="AT187" i="5"/>
  <c r="AS187" i="5" s="1"/>
  <c r="AM187" i="5" s="1"/>
  <c r="AT188" i="5"/>
  <c r="AS188" i="5" s="1"/>
  <c r="AM188" i="5" s="1"/>
  <c r="AT189" i="5"/>
  <c r="AS189" i="5" s="1"/>
  <c r="AM189" i="5" s="1"/>
  <c r="AT190" i="5"/>
  <c r="AT191" i="5"/>
  <c r="AT192" i="5"/>
  <c r="AS192" i="5" s="1"/>
  <c r="AM192" i="5" s="1"/>
  <c r="AT193" i="5"/>
  <c r="AS193" i="5" s="1"/>
  <c r="AM193" i="5" s="1"/>
  <c r="AT194" i="5"/>
  <c r="AT195" i="5"/>
  <c r="AT196" i="5"/>
  <c r="AS196" i="5" s="1"/>
  <c r="AM196" i="5" s="1"/>
  <c r="AT197" i="5"/>
  <c r="AS197" i="5" s="1"/>
  <c r="AM197" i="5" s="1"/>
  <c r="AT198" i="5"/>
  <c r="AS198" i="5" s="1"/>
  <c r="AM198" i="5" s="1"/>
  <c r="AT199" i="5"/>
  <c r="AS199" i="5" s="1"/>
  <c r="AM199" i="5" s="1"/>
  <c r="AT200" i="5"/>
  <c r="AS200" i="5" s="1"/>
  <c r="AM200" i="5" s="1"/>
  <c r="AT201" i="5"/>
  <c r="AS201" i="5" s="1"/>
  <c r="AM201" i="5" s="1"/>
  <c r="AT202" i="5"/>
  <c r="AS202" i="5" s="1"/>
  <c r="AM202" i="5" s="1"/>
  <c r="AT203" i="5"/>
  <c r="AS203" i="5" s="1"/>
  <c r="AM203" i="5" s="1"/>
  <c r="AT204" i="5"/>
  <c r="AS204" i="5" s="1"/>
  <c r="AM204" i="5" s="1"/>
  <c r="AT205" i="5"/>
  <c r="AS205" i="5" s="1"/>
  <c r="AM205" i="5" s="1"/>
  <c r="AT206" i="5"/>
  <c r="AS206" i="5" s="1"/>
  <c r="AM206" i="5" s="1"/>
  <c r="AT207" i="5"/>
  <c r="AS207" i="5" s="1"/>
  <c r="AM207" i="5" s="1"/>
  <c r="AT208" i="5"/>
  <c r="AS208" i="5" s="1"/>
  <c r="AM208" i="5" s="1"/>
  <c r="AT209" i="5"/>
  <c r="AS209" i="5" s="1"/>
  <c r="AM209" i="5" s="1"/>
  <c r="AT210" i="5"/>
  <c r="AS210" i="5" s="1"/>
  <c r="AM210" i="5" s="1"/>
  <c r="AT211" i="5"/>
  <c r="AS211" i="5" s="1"/>
  <c r="AM211" i="5" s="1"/>
  <c r="AT212" i="5"/>
  <c r="AS212" i="5" s="1"/>
  <c r="AM212" i="5" s="1"/>
  <c r="AT213" i="5"/>
  <c r="AS213" i="5" s="1"/>
  <c r="AM213" i="5" s="1"/>
  <c r="AT214" i="5"/>
  <c r="AS214" i="5" s="1"/>
  <c r="AM214" i="5" s="1"/>
  <c r="AT215" i="5"/>
  <c r="AS215" i="5" s="1"/>
  <c r="AM215" i="5" s="1"/>
  <c r="AT216" i="5"/>
  <c r="AS216" i="5" s="1"/>
  <c r="AM216" i="5" s="1"/>
  <c r="AT217" i="5"/>
  <c r="AS217" i="5" s="1"/>
  <c r="AM217" i="5" s="1"/>
  <c r="AT218" i="5"/>
  <c r="AS218" i="5" s="1"/>
  <c r="AM218" i="5" s="1"/>
  <c r="AT219" i="5"/>
  <c r="AS219" i="5" s="1"/>
  <c r="AM219" i="5" s="1"/>
  <c r="AT220" i="5"/>
  <c r="AS220" i="5" s="1"/>
  <c r="AM220" i="5" s="1"/>
  <c r="AT221" i="5"/>
  <c r="AS221" i="5" s="1"/>
  <c r="AM221" i="5" s="1"/>
  <c r="AT222" i="5"/>
  <c r="AS222" i="5" s="1"/>
  <c r="AM222" i="5" s="1"/>
  <c r="AT223" i="5"/>
  <c r="AS223" i="5" s="1"/>
  <c r="AM223" i="5" s="1"/>
  <c r="AT224" i="5"/>
  <c r="AS224" i="5" s="1"/>
  <c r="AM224" i="5" s="1"/>
  <c r="AT225" i="5"/>
  <c r="AS225" i="5" s="1"/>
  <c r="AM225" i="5" s="1"/>
  <c r="AT226" i="5"/>
  <c r="AS226" i="5" s="1"/>
  <c r="AM226" i="5" s="1"/>
  <c r="AT227" i="5"/>
  <c r="AS227" i="5" s="1"/>
  <c r="AM227" i="5" s="1"/>
  <c r="AT228" i="5"/>
  <c r="AS228" i="5" s="1"/>
  <c r="AM228" i="5" s="1"/>
  <c r="AT229" i="5"/>
  <c r="AS229" i="5" s="1"/>
  <c r="AM229" i="5" s="1"/>
  <c r="AT230" i="5"/>
  <c r="AS230" i="5" s="1"/>
  <c r="AM230" i="5" s="1"/>
  <c r="AT231" i="5"/>
  <c r="AS231" i="5" s="1"/>
  <c r="AM231" i="5" s="1"/>
  <c r="AT232" i="5"/>
  <c r="AS232" i="5" s="1"/>
  <c r="AM232" i="5" s="1"/>
  <c r="AT233" i="5"/>
  <c r="AS233" i="5" s="1"/>
  <c r="AM233" i="5" s="1"/>
  <c r="AT234" i="5"/>
  <c r="AS234" i="5" s="1"/>
  <c r="AM234" i="5" s="1"/>
  <c r="AT235" i="5"/>
  <c r="AS235" i="5" s="1"/>
  <c r="AM235" i="5" s="1"/>
  <c r="AT236" i="5"/>
  <c r="AS236" i="5" s="1"/>
  <c r="AM236" i="5" s="1"/>
  <c r="AT237" i="5"/>
  <c r="AS237" i="5" s="1"/>
  <c r="AM237" i="5" s="1"/>
  <c r="AT238" i="5"/>
  <c r="AS238" i="5" s="1"/>
  <c r="AM238" i="5" s="1"/>
  <c r="AT239" i="5"/>
  <c r="AS239" i="5" s="1"/>
  <c r="AM239" i="5" s="1"/>
  <c r="AT240" i="5"/>
  <c r="AT241" i="5"/>
  <c r="AS241" i="5" s="1"/>
  <c r="AM241" i="5" s="1"/>
  <c r="AT242" i="5"/>
  <c r="AS242" i="5" s="1"/>
  <c r="AM242" i="5" s="1"/>
  <c r="AT243" i="5"/>
  <c r="AS243" i="5" s="1"/>
  <c r="AM243" i="5" s="1"/>
  <c r="AT244" i="5"/>
  <c r="AS244" i="5" s="1"/>
  <c r="AM244" i="5" s="1"/>
  <c r="AT245" i="5"/>
  <c r="AS245" i="5" s="1"/>
  <c r="AM245" i="5" s="1"/>
  <c r="AT246" i="5"/>
  <c r="AS246" i="5" s="1"/>
  <c r="AM246" i="5" s="1"/>
  <c r="AT247" i="5"/>
  <c r="AS247" i="5" s="1"/>
  <c r="AM247" i="5" s="1"/>
  <c r="AT248" i="5"/>
  <c r="AS248" i="5" s="1"/>
  <c r="AM248" i="5" s="1"/>
  <c r="AT249" i="5"/>
  <c r="AS249" i="5" s="1"/>
  <c r="AM249" i="5" s="1"/>
  <c r="AT250" i="5"/>
  <c r="AS250" i="5" s="1"/>
  <c r="AM250" i="5" s="1"/>
  <c r="AT251" i="5"/>
  <c r="AS251" i="5" s="1"/>
  <c r="AM251" i="5" s="1"/>
  <c r="AT252" i="5"/>
  <c r="AS252" i="5" s="1"/>
  <c r="AM252" i="5" s="1"/>
  <c r="AT253" i="5"/>
  <c r="AS253" i="5" s="1"/>
  <c r="AM253" i="5" s="1"/>
  <c r="AT254" i="5"/>
  <c r="AS254" i="5" s="1"/>
  <c r="AM254" i="5" s="1"/>
  <c r="AT255" i="5"/>
  <c r="AS255" i="5" s="1"/>
  <c r="AM255" i="5" s="1"/>
  <c r="AT256" i="5"/>
  <c r="AS256" i="5" s="1"/>
  <c r="AM256" i="5" s="1"/>
  <c r="AT257" i="5"/>
  <c r="AS257" i="5" s="1"/>
  <c r="AM257" i="5" s="1"/>
  <c r="AT258" i="5"/>
  <c r="AS258" i="5" s="1"/>
  <c r="AM258" i="5" s="1"/>
  <c r="AT259" i="5"/>
  <c r="AS259" i="5" s="1"/>
  <c r="AM259" i="5" s="1"/>
  <c r="AT260" i="5"/>
  <c r="AS260" i="5" s="1"/>
  <c r="AM260" i="5" s="1"/>
  <c r="AT261" i="5"/>
  <c r="AS261" i="5" s="1"/>
  <c r="AM261" i="5" s="1"/>
  <c r="AT262" i="5"/>
  <c r="AS262" i="5" s="1"/>
  <c r="AM262" i="5" s="1"/>
  <c r="AT263" i="5"/>
  <c r="AS263" i="5" s="1"/>
  <c r="AM263" i="5" s="1"/>
  <c r="AT264" i="5"/>
  <c r="AS264" i="5" s="1"/>
  <c r="AM264" i="5" s="1"/>
  <c r="AT265" i="5"/>
  <c r="AS265" i="5" s="1"/>
  <c r="AM265" i="5" s="1"/>
  <c r="AT266" i="5"/>
  <c r="AS266" i="5" s="1"/>
  <c r="AM266" i="5" s="1"/>
  <c r="AT267" i="5"/>
  <c r="AS267" i="5" s="1"/>
  <c r="AM267" i="5" s="1"/>
  <c r="AT268" i="5"/>
  <c r="AS268" i="5" s="1"/>
  <c r="AM268" i="5" s="1"/>
  <c r="AT269" i="5"/>
  <c r="AS269" i="5" s="1"/>
  <c r="AM269" i="5" s="1"/>
  <c r="AT270" i="5"/>
  <c r="AS270" i="5" s="1"/>
  <c r="AM270" i="5" s="1"/>
  <c r="AT271" i="5"/>
  <c r="AS271" i="5" s="1"/>
  <c r="AM271" i="5" s="1"/>
  <c r="AT272" i="5"/>
  <c r="AS272" i="5" s="1"/>
  <c r="AM272" i="5" s="1"/>
  <c r="AT273" i="5"/>
  <c r="AS273" i="5" s="1"/>
  <c r="AM273" i="5" s="1"/>
  <c r="AT274" i="5"/>
  <c r="AS274" i="5" s="1"/>
  <c r="AM274" i="5" s="1"/>
  <c r="AT275" i="5"/>
  <c r="AS275" i="5" s="1"/>
  <c r="AM275" i="5" s="1"/>
  <c r="AT276" i="5"/>
  <c r="AS276" i="5" s="1"/>
  <c r="AM276" i="5" s="1"/>
  <c r="AT277" i="5"/>
  <c r="AS277" i="5" s="1"/>
  <c r="AM277" i="5" s="1"/>
  <c r="AT278" i="5"/>
  <c r="AS278" i="5" s="1"/>
  <c r="AM278" i="5" s="1"/>
  <c r="AT279" i="5"/>
  <c r="AS279" i="5" s="1"/>
  <c r="AM279" i="5" s="1"/>
  <c r="AT280" i="5"/>
  <c r="AS280" i="5" s="1"/>
  <c r="AM280" i="5" s="1"/>
  <c r="AT281" i="5"/>
  <c r="AS281" i="5" s="1"/>
  <c r="AM281" i="5" s="1"/>
  <c r="AT282" i="5"/>
  <c r="AS282" i="5" s="1"/>
  <c r="AM282" i="5" s="1"/>
  <c r="AT283" i="5"/>
  <c r="AS283" i="5" s="1"/>
  <c r="AM283" i="5" s="1"/>
  <c r="AT284" i="5"/>
  <c r="AS284" i="5" s="1"/>
  <c r="AM284" i="5" s="1"/>
  <c r="AT285" i="5"/>
  <c r="AS285" i="5" s="1"/>
  <c r="AM285" i="5" s="1"/>
  <c r="AT286" i="5"/>
  <c r="AS286" i="5" s="1"/>
  <c r="AM286" i="5" s="1"/>
  <c r="AT287" i="5"/>
  <c r="AS287" i="5" s="1"/>
  <c r="AM287" i="5" s="1"/>
  <c r="AT288" i="5"/>
  <c r="AS288" i="5" s="1"/>
  <c r="AM288" i="5" s="1"/>
  <c r="AT289" i="5"/>
  <c r="AS289" i="5" s="1"/>
  <c r="AM289" i="5" s="1"/>
  <c r="AT290" i="5"/>
  <c r="AS290" i="5" s="1"/>
  <c r="AM290" i="5" s="1"/>
  <c r="AT291" i="5"/>
  <c r="AS291" i="5" s="1"/>
  <c r="AM291" i="5" s="1"/>
  <c r="AT292" i="5"/>
  <c r="AS292" i="5" s="1"/>
  <c r="AM292" i="5" s="1"/>
  <c r="AT293" i="5"/>
  <c r="AS293" i="5" s="1"/>
  <c r="AM293" i="5" s="1"/>
  <c r="AT294" i="5"/>
  <c r="AS294" i="5" s="1"/>
  <c r="AM294" i="5" s="1"/>
  <c r="AT295" i="5"/>
  <c r="AS295" i="5" s="1"/>
  <c r="AM295" i="5" s="1"/>
  <c r="AT296" i="5"/>
  <c r="AS296" i="5" s="1"/>
  <c r="AM296" i="5" s="1"/>
  <c r="AT297" i="5"/>
  <c r="AS297" i="5" s="1"/>
  <c r="AM297" i="5" s="1"/>
  <c r="AT298" i="5"/>
  <c r="AS298" i="5" s="1"/>
  <c r="AM298" i="5" s="1"/>
  <c r="AT299" i="5"/>
  <c r="AS299" i="5" s="1"/>
  <c r="AM299" i="5" s="1"/>
  <c r="AT300" i="5"/>
  <c r="AS300" i="5" s="1"/>
  <c r="AM300" i="5" s="1"/>
  <c r="AT301" i="5"/>
  <c r="AS301" i="5" s="1"/>
  <c r="AM301" i="5" s="1"/>
  <c r="AT302" i="5"/>
  <c r="AS302" i="5" s="1"/>
  <c r="AM302" i="5" s="1"/>
  <c r="AT303" i="5"/>
  <c r="AS303" i="5" s="1"/>
  <c r="AM303" i="5" s="1"/>
  <c r="AT304" i="5"/>
  <c r="AS304" i="5" s="1"/>
  <c r="AM304" i="5" s="1"/>
  <c r="AT305" i="5"/>
  <c r="AS305" i="5" s="1"/>
  <c r="AM305" i="5" s="1"/>
  <c r="AT306" i="5"/>
  <c r="AS306" i="5" s="1"/>
  <c r="AM306" i="5" s="1"/>
  <c r="AT307" i="5"/>
  <c r="AS307" i="5" s="1"/>
  <c r="AM307" i="5" s="1"/>
  <c r="AT308" i="5"/>
  <c r="AS308" i="5" s="1"/>
  <c r="AM308" i="5" s="1"/>
  <c r="AT309" i="5"/>
  <c r="AS309" i="5" s="1"/>
  <c r="AM309" i="5" s="1"/>
  <c r="AT310" i="5"/>
  <c r="AS310" i="5" s="1"/>
  <c r="AM310" i="5" s="1"/>
  <c r="AT311" i="5"/>
  <c r="AS311" i="5" s="1"/>
  <c r="AM311" i="5" s="1"/>
  <c r="AT312" i="5"/>
  <c r="AS312" i="5" s="1"/>
  <c r="AM312" i="5" s="1"/>
  <c r="AT313" i="5"/>
  <c r="AS313" i="5" s="1"/>
  <c r="AM313" i="5" s="1"/>
  <c r="AT314" i="5"/>
  <c r="AS314" i="5" s="1"/>
  <c r="AM314" i="5" s="1"/>
  <c r="AT315" i="5"/>
  <c r="AS315" i="5" s="1"/>
  <c r="AM315" i="5" s="1"/>
  <c r="AT316" i="5"/>
  <c r="AS316" i="5" s="1"/>
  <c r="AM316" i="5" s="1"/>
  <c r="AT317" i="5"/>
  <c r="AS317" i="5" s="1"/>
  <c r="AM317" i="5" s="1"/>
  <c r="AT318" i="5"/>
  <c r="AS318" i="5" s="1"/>
  <c r="AM318" i="5" s="1"/>
  <c r="AT319" i="5"/>
  <c r="AS319" i="5" s="1"/>
  <c r="AM319" i="5" s="1"/>
  <c r="AM320" i="5"/>
  <c r="AM321" i="5"/>
  <c r="AM322" i="5"/>
  <c r="AM323" i="5"/>
  <c r="AM324" i="5"/>
  <c r="AM325" i="5"/>
  <c r="AM326" i="5"/>
  <c r="AM327" i="5"/>
  <c r="AM328" i="5"/>
  <c r="AS190" i="5"/>
  <c r="AM190" i="5" s="1"/>
  <c r="AS191" i="5"/>
  <c r="AM191" i="5" s="1"/>
  <c r="AS194" i="5"/>
  <c r="AM194" i="5" s="1"/>
  <c r="AS195" i="5"/>
  <c r="AM195" i="5" s="1"/>
  <c r="AS240" i="5"/>
  <c r="AM240" i="5" s="1"/>
  <c r="AT32" i="5" l="1"/>
  <c r="AS32" i="5" s="1"/>
  <c r="AM32" i="5" s="1"/>
  <c r="AT33" i="5"/>
  <c r="AS33" i="5" s="1"/>
  <c r="AM33" i="5" s="1"/>
  <c r="AT34" i="5"/>
  <c r="AS34" i="5" s="1"/>
  <c r="AM34" i="5" s="1"/>
  <c r="AT35" i="5"/>
  <c r="AS35" i="5" s="1"/>
  <c r="AM35" i="5" s="1"/>
  <c r="AT36" i="5"/>
  <c r="AS36" i="5" s="1"/>
  <c r="AM36" i="5" s="1"/>
  <c r="AT37" i="5"/>
  <c r="AS37" i="5" s="1"/>
  <c r="AM37" i="5" s="1"/>
  <c r="AT38" i="5"/>
  <c r="AS38" i="5" s="1"/>
  <c r="AM38" i="5" s="1"/>
  <c r="AT39" i="5"/>
  <c r="AS39" i="5" s="1"/>
  <c r="AM39" i="5" s="1"/>
  <c r="AT40" i="5"/>
  <c r="AS40" i="5" s="1"/>
  <c r="AM40" i="5" s="1"/>
  <c r="AT41" i="5"/>
  <c r="AS41" i="5" s="1"/>
  <c r="AM41" i="5" s="1"/>
  <c r="AT42" i="5"/>
  <c r="AS42" i="5" s="1"/>
  <c r="AM42" i="5" s="1"/>
  <c r="AT43" i="5"/>
  <c r="AS43" i="5" s="1"/>
  <c r="AM43" i="5" s="1"/>
  <c r="AT44" i="5"/>
  <c r="AS44" i="5" s="1"/>
  <c r="AM44" i="5" s="1"/>
  <c r="AT45" i="5"/>
  <c r="AS45" i="5" s="1"/>
  <c r="AM45" i="5" s="1"/>
  <c r="AT46" i="5"/>
  <c r="AS46" i="5" s="1"/>
  <c r="AM46" i="5" s="1"/>
  <c r="AT47" i="5"/>
  <c r="AS47" i="5" s="1"/>
  <c r="AM47" i="5" s="1"/>
  <c r="AT48" i="5"/>
  <c r="AS48" i="5" s="1"/>
  <c r="AM48" i="5" s="1"/>
  <c r="AT49" i="5"/>
  <c r="AS49" i="5" s="1"/>
  <c r="AM49" i="5" s="1"/>
  <c r="AT50" i="5"/>
  <c r="AS50" i="5" s="1"/>
  <c r="AM50" i="5" s="1"/>
  <c r="AT51" i="5"/>
  <c r="AS51" i="5" s="1"/>
  <c r="AM51" i="5" s="1"/>
  <c r="AT52" i="5"/>
  <c r="AS52" i="5" s="1"/>
  <c r="AM52" i="5" s="1"/>
  <c r="AT53" i="5"/>
  <c r="AS53" i="5" s="1"/>
  <c r="AM53" i="5" s="1"/>
  <c r="AT54" i="5"/>
  <c r="AS54" i="5" s="1"/>
  <c r="AM54" i="5" s="1"/>
  <c r="AT55" i="5"/>
  <c r="AS55" i="5" s="1"/>
  <c r="AM55" i="5" s="1"/>
  <c r="AT56" i="5"/>
  <c r="AS56" i="5" s="1"/>
  <c r="AM56" i="5" s="1"/>
  <c r="AT57" i="5"/>
  <c r="AS57" i="5" s="1"/>
  <c r="AM57" i="5" s="1"/>
  <c r="AT58" i="5"/>
  <c r="AS58" i="5" s="1"/>
  <c r="AM58" i="5" s="1"/>
  <c r="AT59" i="5"/>
  <c r="AS59" i="5" s="1"/>
  <c r="AM59" i="5" s="1"/>
  <c r="AT60" i="5"/>
  <c r="AS60" i="5" s="1"/>
  <c r="AM60" i="5" s="1"/>
  <c r="AT61" i="5"/>
  <c r="AS61" i="5" s="1"/>
  <c r="AM61" i="5" s="1"/>
  <c r="AT62" i="5"/>
  <c r="AS62" i="5" s="1"/>
  <c r="AM62" i="5" s="1"/>
  <c r="AT63" i="5"/>
  <c r="AS63" i="5" s="1"/>
  <c r="AM63" i="5" s="1"/>
  <c r="AT64" i="5"/>
  <c r="AS64" i="5" s="1"/>
  <c r="AM64" i="5" s="1"/>
  <c r="AT65" i="5"/>
  <c r="AS65" i="5" s="1"/>
  <c r="AM65" i="5" s="1"/>
  <c r="AT66" i="5"/>
  <c r="AS66" i="5" s="1"/>
  <c r="AM66" i="5" s="1"/>
  <c r="AT67" i="5"/>
  <c r="AS67" i="5" s="1"/>
  <c r="AM67" i="5" s="1"/>
  <c r="AT68" i="5"/>
  <c r="AS68" i="5" s="1"/>
  <c r="AM68" i="5" s="1"/>
  <c r="AT69" i="5"/>
  <c r="AS69" i="5" s="1"/>
  <c r="AM69" i="5" s="1"/>
  <c r="AT70" i="5"/>
  <c r="AS70" i="5" s="1"/>
  <c r="AM70" i="5" s="1"/>
  <c r="AT71" i="5"/>
  <c r="AS71" i="5" s="1"/>
  <c r="AM71" i="5" s="1"/>
  <c r="AT72" i="5"/>
  <c r="AS72" i="5" s="1"/>
  <c r="AM72" i="5" s="1"/>
  <c r="AT73" i="5"/>
  <c r="AS73" i="5" s="1"/>
  <c r="AM73" i="5" s="1"/>
  <c r="AT74" i="5"/>
  <c r="AS74" i="5" s="1"/>
  <c r="AM74" i="5" s="1"/>
  <c r="AT75" i="5"/>
  <c r="AS75" i="5" s="1"/>
  <c r="AM75" i="5" s="1"/>
  <c r="AT76" i="5"/>
  <c r="AS76" i="5" s="1"/>
  <c r="AM76" i="5" s="1"/>
  <c r="AT77" i="5"/>
  <c r="AS77" i="5" s="1"/>
  <c r="AM77" i="5" s="1"/>
  <c r="AT78" i="5"/>
  <c r="AS78" i="5" s="1"/>
  <c r="AM78" i="5" s="1"/>
  <c r="AT79" i="5"/>
  <c r="AS79" i="5" s="1"/>
  <c r="AM79" i="5" s="1"/>
  <c r="AT80" i="5"/>
  <c r="AS80" i="5" s="1"/>
  <c r="AM80" i="5" s="1"/>
  <c r="AT81" i="5"/>
  <c r="AS81" i="5" s="1"/>
  <c r="AM81" i="5" s="1"/>
  <c r="AT82" i="5"/>
  <c r="AS82" i="5" s="1"/>
  <c r="AM82" i="5" s="1"/>
  <c r="AT83" i="5"/>
  <c r="AS83" i="5" s="1"/>
  <c r="AM83" i="5" s="1"/>
  <c r="AT84" i="5"/>
  <c r="AS84" i="5" s="1"/>
  <c r="AM84" i="5" s="1"/>
  <c r="AT85" i="5"/>
  <c r="AS85" i="5" s="1"/>
  <c r="AM85" i="5" s="1"/>
  <c r="AT86" i="5"/>
  <c r="AS86" i="5" s="1"/>
  <c r="AM86" i="5" s="1"/>
  <c r="AT87" i="5"/>
  <c r="AS87" i="5" s="1"/>
  <c r="AM87" i="5" s="1"/>
  <c r="AT88" i="5"/>
  <c r="AS88" i="5" s="1"/>
  <c r="AM88" i="5" s="1"/>
  <c r="AT89" i="5"/>
  <c r="AS89" i="5" s="1"/>
  <c r="AM89" i="5" s="1"/>
  <c r="AT90" i="5"/>
  <c r="AS90" i="5" s="1"/>
  <c r="AM90" i="5" s="1"/>
  <c r="AT91" i="5"/>
  <c r="AS91" i="5" s="1"/>
  <c r="AM91" i="5" s="1"/>
  <c r="AT92" i="5"/>
  <c r="AS92" i="5" s="1"/>
  <c r="AM92" i="5" s="1"/>
  <c r="AT93" i="5"/>
  <c r="AS93" i="5" s="1"/>
  <c r="AM93" i="5" s="1"/>
  <c r="AT94" i="5"/>
  <c r="AS94" i="5" s="1"/>
  <c r="AM94" i="5" s="1"/>
  <c r="AT95" i="5"/>
  <c r="AS95" i="5" s="1"/>
  <c r="AM95" i="5" s="1"/>
  <c r="AT96" i="5"/>
  <c r="AS96" i="5" s="1"/>
  <c r="AM96" i="5" s="1"/>
  <c r="AT97" i="5"/>
  <c r="AS97" i="5" s="1"/>
  <c r="AM97" i="5" s="1"/>
  <c r="AT98" i="5"/>
  <c r="AS98" i="5" s="1"/>
  <c r="AM98" i="5" s="1"/>
  <c r="AT99" i="5"/>
  <c r="AS99" i="5" s="1"/>
  <c r="AM99" i="5" s="1"/>
  <c r="AT100" i="5"/>
  <c r="AS100" i="5" s="1"/>
  <c r="AM100" i="5" s="1"/>
  <c r="AT101" i="5"/>
  <c r="AS101" i="5" s="1"/>
  <c r="AM101" i="5" s="1"/>
  <c r="AT102" i="5"/>
  <c r="AS102" i="5" s="1"/>
  <c r="AM102" i="5" s="1"/>
  <c r="AT103" i="5"/>
  <c r="AS103" i="5" s="1"/>
  <c r="AM103" i="5" s="1"/>
  <c r="AT104" i="5"/>
  <c r="AS104" i="5" s="1"/>
  <c r="AM104" i="5" s="1"/>
  <c r="AT105" i="5"/>
  <c r="AS105" i="5" s="1"/>
  <c r="AM105" i="5" s="1"/>
  <c r="AT106" i="5"/>
  <c r="AS106" i="5" s="1"/>
  <c r="AM106" i="5" s="1"/>
  <c r="AT107" i="5"/>
  <c r="AS107" i="5" s="1"/>
  <c r="AM107" i="5" s="1"/>
  <c r="AT108" i="5"/>
  <c r="AS108" i="5" s="1"/>
  <c r="AM108" i="5" s="1"/>
  <c r="AT109" i="5"/>
  <c r="AS109" i="5" s="1"/>
  <c r="AM109" i="5" s="1"/>
  <c r="AT110" i="5"/>
  <c r="AS110" i="5" s="1"/>
  <c r="AM110" i="5" s="1"/>
  <c r="AT111" i="5"/>
  <c r="AS111" i="5" s="1"/>
  <c r="AM111" i="5" s="1"/>
  <c r="AT112" i="5"/>
  <c r="AS112" i="5" s="1"/>
  <c r="AM112" i="5" s="1"/>
  <c r="AT113" i="5"/>
  <c r="AS113" i="5" s="1"/>
  <c r="AM113" i="5" s="1"/>
  <c r="AT114" i="5"/>
  <c r="AS114" i="5" s="1"/>
  <c r="AM114" i="5" s="1"/>
  <c r="AT115" i="5"/>
  <c r="AS115" i="5" s="1"/>
  <c r="AM115" i="5" s="1"/>
  <c r="AT116" i="5"/>
  <c r="AS116" i="5" s="1"/>
  <c r="AM116" i="5" s="1"/>
  <c r="AT117" i="5"/>
  <c r="AS117" i="5" s="1"/>
  <c r="AM117" i="5" s="1"/>
  <c r="AT118" i="5"/>
  <c r="AS118" i="5" s="1"/>
  <c r="AM118" i="5" s="1"/>
  <c r="AT119" i="5"/>
  <c r="AS119" i="5" s="1"/>
  <c r="AM119" i="5" s="1"/>
  <c r="AT120" i="5"/>
  <c r="AS120" i="5" s="1"/>
  <c r="AM120" i="5" s="1"/>
  <c r="AT121" i="5"/>
  <c r="AS121" i="5" s="1"/>
  <c r="AM121" i="5" s="1"/>
  <c r="AT122" i="5"/>
  <c r="AS122" i="5" s="1"/>
  <c r="AM122" i="5" s="1"/>
  <c r="AT123" i="5"/>
  <c r="AS123" i="5" s="1"/>
  <c r="AM123" i="5" s="1"/>
  <c r="AT124" i="5"/>
  <c r="AS124" i="5" s="1"/>
  <c r="AM124" i="5" s="1"/>
  <c r="AT125" i="5"/>
  <c r="AS125" i="5" s="1"/>
  <c r="AM125" i="5" s="1"/>
  <c r="AT126" i="5"/>
  <c r="AS126" i="5" s="1"/>
  <c r="AM126" i="5" s="1"/>
  <c r="AT127" i="5"/>
  <c r="AS127" i="5" s="1"/>
  <c r="AM127" i="5" s="1"/>
  <c r="AT128" i="5"/>
  <c r="AS128" i="5" s="1"/>
  <c r="AM128" i="5" s="1"/>
  <c r="AT129" i="5"/>
  <c r="AS129" i="5" s="1"/>
  <c r="AM129" i="5" s="1"/>
  <c r="AT130" i="5"/>
  <c r="AS130" i="5" s="1"/>
  <c r="AM130" i="5" s="1"/>
  <c r="AT131" i="5"/>
  <c r="AS131" i="5" s="1"/>
  <c r="AM131" i="5" s="1"/>
  <c r="AT132" i="5"/>
  <c r="AS132" i="5" s="1"/>
  <c r="AM132" i="5" s="1"/>
  <c r="AT133" i="5"/>
  <c r="AS133" i="5" s="1"/>
  <c r="AM133" i="5" s="1"/>
  <c r="AT134" i="5"/>
  <c r="AS134" i="5" s="1"/>
  <c r="AM134" i="5" s="1"/>
  <c r="AT135" i="5"/>
  <c r="AS135" i="5" s="1"/>
  <c r="AM135" i="5" s="1"/>
  <c r="AT136" i="5"/>
  <c r="AS136" i="5" s="1"/>
  <c r="AM136" i="5" s="1"/>
  <c r="AT137" i="5"/>
  <c r="AS137" i="5" s="1"/>
  <c r="AM137" i="5" s="1"/>
  <c r="AT138" i="5"/>
  <c r="AS138" i="5" s="1"/>
  <c r="AM138" i="5" s="1"/>
  <c r="AT139" i="5"/>
  <c r="AS139" i="5" s="1"/>
  <c r="AM139" i="5" s="1"/>
  <c r="AT140" i="5"/>
  <c r="AS140" i="5" s="1"/>
  <c r="AM140" i="5" s="1"/>
  <c r="AT141" i="5"/>
  <c r="AS141" i="5" s="1"/>
  <c r="AM141" i="5" s="1"/>
  <c r="AT142" i="5"/>
  <c r="AS142" i="5" s="1"/>
  <c r="AM142" i="5" s="1"/>
  <c r="AT143" i="5"/>
  <c r="AS143" i="5" s="1"/>
  <c r="AM143" i="5" s="1"/>
  <c r="AT144" i="5"/>
  <c r="AS144" i="5" s="1"/>
  <c r="AM144" i="5" s="1"/>
  <c r="AT145" i="5"/>
  <c r="AS145" i="5" s="1"/>
  <c r="AM145" i="5" s="1"/>
  <c r="AT146" i="5"/>
  <c r="AS146" i="5" s="1"/>
  <c r="AM146" i="5" s="1"/>
  <c r="AT147" i="5"/>
  <c r="AS147" i="5" s="1"/>
  <c r="AM147" i="5" s="1"/>
  <c r="AT148" i="5"/>
  <c r="AS148" i="5" s="1"/>
  <c r="AM148" i="5" s="1"/>
  <c r="AT149" i="5"/>
  <c r="AS149" i="5" s="1"/>
  <c r="AM149" i="5" s="1"/>
  <c r="AT150" i="5"/>
  <c r="AS150" i="5" s="1"/>
  <c r="AM150" i="5" s="1"/>
  <c r="AT151" i="5"/>
  <c r="AS151" i="5" s="1"/>
  <c r="AM151" i="5" s="1"/>
  <c r="AT152" i="5"/>
  <c r="AS152" i="5" s="1"/>
  <c r="AM152" i="5" s="1"/>
  <c r="AT153" i="5"/>
  <c r="AS153" i="5" s="1"/>
  <c r="AM153" i="5" s="1"/>
  <c r="AT154" i="5"/>
  <c r="AS154" i="5" s="1"/>
  <c r="AM154" i="5" s="1"/>
  <c r="AT155" i="5"/>
  <c r="AS155" i="5" s="1"/>
  <c r="AM155" i="5" s="1"/>
  <c r="AT156" i="5"/>
  <c r="AS156" i="5" s="1"/>
  <c r="AM156" i="5" s="1"/>
  <c r="AT157" i="5"/>
  <c r="AS157" i="5" s="1"/>
  <c r="AM157" i="5" s="1"/>
  <c r="AT158" i="5"/>
  <c r="AS158" i="5" s="1"/>
  <c r="AM158" i="5" s="1"/>
  <c r="AT159" i="5"/>
  <c r="AS159" i="5" s="1"/>
  <c r="AM159" i="5" s="1"/>
  <c r="AT160" i="5"/>
  <c r="AS160" i="5" s="1"/>
  <c r="AM160" i="5" s="1"/>
  <c r="AT161" i="5"/>
  <c r="AS161" i="5" s="1"/>
  <c r="AM161" i="5" s="1"/>
  <c r="AT162" i="5"/>
  <c r="AS162" i="5" s="1"/>
  <c r="AM162" i="5" s="1"/>
  <c r="AT163" i="5"/>
  <c r="AS163" i="5" s="1"/>
  <c r="AM163" i="5" s="1"/>
  <c r="AT164" i="5"/>
  <c r="AS164" i="5" s="1"/>
  <c r="AM164" i="5" s="1"/>
  <c r="AT165" i="5"/>
  <c r="AS165" i="5" s="1"/>
  <c r="AM165" i="5" s="1"/>
  <c r="AT166" i="5"/>
  <c r="AS166" i="5" s="1"/>
  <c r="AM166" i="5" s="1"/>
  <c r="AT167" i="5"/>
  <c r="AS167" i="5" s="1"/>
  <c r="AM167" i="5" s="1"/>
  <c r="AT168" i="5"/>
  <c r="AS168" i="5" s="1"/>
  <c r="AM168" i="5" s="1"/>
  <c r="AT169" i="5"/>
  <c r="AS169" i="5" s="1"/>
  <c r="AM169" i="5" s="1"/>
  <c r="AT170" i="5"/>
  <c r="AS170" i="5" s="1"/>
  <c r="AM170" i="5" s="1"/>
  <c r="AT171" i="5"/>
  <c r="AS171" i="5" s="1"/>
  <c r="AM171" i="5" s="1"/>
  <c r="AT172" i="5"/>
  <c r="AS172" i="5" s="1"/>
  <c r="AM172" i="5" s="1"/>
  <c r="AT173" i="5"/>
  <c r="AS173" i="5" s="1"/>
  <c r="AM173" i="5" s="1"/>
  <c r="AT174" i="5"/>
  <c r="AS174" i="5" s="1"/>
  <c r="AM174" i="5" s="1"/>
  <c r="AT175" i="5"/>
  <c r="AS175" i="5" s="1"/>
  <c r="AM175" i="5" s="1"/>
  <c r="AT176" i="5"/>
  <c r="AS176" i="5" s="1"/>
  <c r="AM176" i="5" s="1"/>
  <c r="AT31" i="5"/>
  <c r="AS31" i="5" s="1"/>
  <c r="B8" i="10" l="1"/>
  <c r="H3" i="10" l="1"/>
  <c r="V6" i="5" l="1"/>
  <c r="AE6" i="5" s="1"/>
  <c r="AE5" i="5"/>
  <c r="V7" i="5"/>
  <c r="AE7" i="5" s="1"/>
  <c r="AP6" i="5" l="1"/>
  <c r="AP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水嶋 昇平</author>
  </authors>
  <commentList>
    <comment ref="A25" authorId="0" shapeId="0" xr:uid="{68DF0F53-D4E7-4C8C-9985-A47066AE1937}">
      <text>
        <r>
          <rPr>
            <b/>
            <sz val="9"/>
            <color indexed="81"/>
            <rFont val="MS P ゴシック"/>
            <family val="3"/>
            <charset val="128"/>
          </rPr>
          <t>＜参画事業者とならない者＞
○医師、歯科医師、助産師
○系統出荷による収入のみである個人農業者（個人の林業・水産業者についても同様）
○協同組合等の組合（企業組合・協業組合を除く）
○一般社団法人、公益社団法人
〇一般財団法人、公益財団法人 
○医療法人
○宗教法人
○学校法人
○農事組合法人
○社会福祉法人
○特定非営利活動法人
○申請時に開業していない創業予定者（例えば、既に税務署に開業届を提出していても、開業届上の開業日が申請時よりも後の場合は対象外）
〇同一の申請回において、地域振興等機関として申請している（共同申請を含む）事業者
○任意団体　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29" authorId="0" shapeId="0" xr:uid="{1612BBD8-9950-4BF9-A6FE-F8F60E80A76A}">
      <text>
        <r>
          <rPr>
            <b/>
            <sz val="9"/>
            <color indexed="81"/>
            <rFont val="MS P ゴシック"/>
            <family val="3"/>
            <charset val="128"/>
          </rPr>
          <t>従</t>
        </r>
        <r>
          <rPr>
            <b/>
            <sz val="9"/>
            <color indexed="81"/>
            <rFont val="Meiryo UI"/>
            <family val="3"/>
            <charset val="128"/>
          </rPr>
          <t>業員数(人)は公募要領の別添4小規模事業者についてをご参照ください。
※ 従業員がいない場合は0を入力してください。</t>
        </r>
        <r>
          <rPr>
            <sz val="9"/>
            <color indexed="81"/>
            <rFont val="Meiryo UI"/>
            <family val="3"/>
            <charset val="128"/>
          </rPr>
          <t xml:space="preserve">
</t>
        </r>
      </text>
    </comment>
    <comment ref="AM29" authorId="0" shapeId="0" xr:uid="{3D563BC5-474B-44FB-A427-2F8877027490}">
      <text>
        <r>
          <rPr>
            <b/>
            <sz val="9"/>
            <color indexed="81"/>
            <rFont val="Meiryo UI"/>
            <family val="3"/>
            <charset val="128"/>
          </rPr>
          <t>①～⑥のいずれかに該当する事業者は
参画事業者の要件(AM列)の関数を「-]に上書きして下さい。</t>
        </r>
        <r>
          <rPr>
            <sz val="9"/>
            <color indexed="81"/>
            <rFont val="Meiryo UI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<sst xmlns="http://schemas.openxmlformats.org/spreadsheetml/2006/main" count="95" uniqueCount="69">
  <si>
    <t>参画事業者一覧</t>
    <phoneticPr fontId="1"/>
  </si>
  <si>
    <t>（様式2-2）</t>
    <rPh sb="1" eb="3">
      <t>ヨウシキ</t>
    </rPh>
    <phoneticPr fontId="1"/>
  </si>
  <si>
    <t>申請者名</t>
    <rPh sb="0" eb="3">
      <t>シンセイシャ</t>
    </rPh>
    <rPh sb="3" eb="4">
      <t>メイ</t>
    </rPh>
    <phoneticPr fontId="1"/>
  </si>
  <si>
    <t>展示会・商談会の取組に参加する全ての事業者数</t>
    <phoneticPr fontId="1"/>
  </si>
  <si>
    <t>▶（うち参画事業者の要件を満たす事業者）</t>
    <phoneticPr fontId="1"/>
  </si>
  <si>
    <t>者</t>
    <rPh sb="0" eb="1">
      <t>シャ</t>
    </rPh>
    <phoneticPr fontId="1"/>
  </si>
  <si>
    <t>▶</t>
    <phoneticPr fontId="1"/>
  </si>
  <si>
    <t>（</t>
    <phoneticPr fontId="1"/>
  </si>
  <si>
    <t>）</t>
    <phoneticPr fontId="1"/>
  </si>
  <si>
    <t>催事販売の取組に参加する全ての事業者数</t>
    <phoneticPr fontId="1"/>
  </si>
  <si>
    <t>ﾏｰｹﾃｨﾝｸﾞ拠点の取組に参加する全ての事業者数</t>
    <phoneticPr fontId="1"/>
  </si>
  <si>
    <t>※参画事業者の要件については公募要領を参照。</t>
    <rPh sb="1" eb="6">
      <t>サンカクジギョウシャ</t>
    </rPh>
    <rPh sb="7" eb="9">
      <t>ヨウケン</t>
    </rPh>
    <rPh sb="14" eb="18">
      <t>コウボヨウリョウ</t>
    </rPh>
    <rPh sb="19" eb="21">
      <t>サンショウ</t>
    </rPh>
    <phoneticPr fontId="1"/>
  </si>
  <si>
    <t>[参画事業者一覧]</t>
    <rPh sb="1" eb="3">
      <t>サンカク</t>
    </rPh>
    <rPh sb="3" eb="6">
      <t>ジギョウシャ</t>
    </rPh>
    <rPh sb="6" eb="8">
      <t>イチラン</t>
    </rPh>
    <phoneticPr fontId="1"/>
  </si>
  <si>
    <t>※個人事業主の法人番号欄及び資本金欄は「0（ゼロ）」を記入する。</t>
    <phoneticPr fontId="1"/>
  </si>
  <si>
    <t>※事業者数が多く行が足りない場合は、事務局まで連絡すること。申請者が様式を変更してはならない。</t>
    <rPh sb="4" eb="5">
      <t>スウ</t>
    </rPh>
    <rPh sb="8" eb="9">
      <t>ギョウ</t>
    </rPh>
    <rPh sb="10" eb="11">
      <t>タ</t>
    </rPh>
    <rPh sb="14" eb="16">
      <t>バアイ</t>
    </rPh>
    <rPh sb="18" eb="21">
      <t>ジムキョク</t>
    </rPh>
    <rPh sb="23" eb="25">
      <t>レンラク</t>
    </rPh>
    <rPh sb="30" eb="33">
      <t>シンセイシャ</t>
    </rPh>
    <rPh sb="34" eb="36">
      <t>ヨウシキ</t>
    </rPh>
    <rPh sb="37" eb="39">
      <t>ヘンコウ</t>
    </rPh>
    <phoneticPr fontId="1"/>
  </si>
  <si>
    <t>※記載内容に不備がある場合は、参画事業者としては認められない。参画事業者は「商工業者」とする。</t>
    <phoneticPr fontId="1"/>
  </si>
  <si>
    <t>※業種は公募要領「別添4：小規模事業者について」を参照。</t>
    <phoneticPr fontId="1"/>
  </si>
  <si>
    <t>※従業員については、常時使用する従業員数を記入する。</t>
    <rPh sb="21" eb="23">
      <t>キニュウ</t>
    </rPh>
    <phoneticPr fontId="1"/>
  </si>
  <si>
    <t>※補助金事務局より、記載内容について問合せを行う場合がある。</t>
    <rPh sb="10" eb="12">
      <t>キサイ</t>
    </rPh>
    <rPh sb="12" eb="14">
      <t>ナイヨウ</t>
    </rPh>
    <rPh sb="22" eb="23">
      <t>オコナ</t>
    </rPh>
    <rPh sb="24" eb="26">
      <t>バアイ</t>
    </rPh>
    <phoneticPr fontId="1"/>
  </si>
  <si>
    <t>参画事業者に係る確認事項：参画事業者の要件に合致しているか確認し、次の項目にチェックをつける。</t>
    <phoneticPr fontId="1"/>
  </si>
  <si>
    <t>※次の①～⓺のいずれかに該当する事業者は、小規模事業者であっても参画事業者とはなりえないため、該当事業者の要件（AM列）を「-」に上書すること。</t>
    <rPh sb="1" eb="2">
      <t>ツギ</t>
    </rPh>
    <rPh sb="21" eb="24">
      <t>ショウキボ</t>
    </rPh>
    <rPh sb="24" eb="26">
      <t>ジギョウ</t>
    </rPh>
    <rPh sb="26" eb="27">
      <t>シャ</t>
    </rPh>
    <rPh sb="32" eb="34">
      <t>サンカク</t>
    </rPh>
    <rPh sb="47" eb="49">
      <t>ガイトウ</t>
    </rPh>
    <rPh sb="49" eb="52">
      <t>ジギョウシャ</t>
    </rPh>
    <rPh sb="53" eb="55">
      <t>ヨウケン</t>
    </rPh>
    <rPh sb="58" eb="59">
      <t>レツ</t>
    </rPh>
    <rPh sb="65" eb="67">
      <t>ウワガ</t>
    </rPh>
    <phoneticPr fontId="1"/>
  </si>
  <si>
    <t>全事業者が該当しない</t>
    <phoneticPr fontId="1"/>
  </si>
  <si>
    <t>該当する事業者がいる</t>
    <phoneticPr fontId="1"/>
  </si>
  <si>
    <r>
      <rPr>
        <b/>
        <sz val="9"/>
        <color theme="1"/>
        <rFont val="Meiryo UI"/>
        <family val="3"/>
        <charset val="128"/>
      </rPr>
      <t>②全参画事業者が対象</t>
    </r>
    <r>
      <rPr>
        <sz val="9"/>
        <color theme="1"/>
        <rFont val="Meiryo UI"/>
        <family val="3"/>
        <charset val="128"/>
      </rPr>
      <t xml:space="preserve">
直近過去3年分の各年または各事業年度の課税所得の年平均額が15億円を超えている。</t>
    </r>
    <phoneticPr fontId="1"/>
  </si>
  <si>
    <t>※ 参画事業者の要件を満たさない事業者も記入すること</t>
    <rPh sb="2" eb="6">
      <t>サンカクジギョウ</t>
    </rPh>
    <rPh sb="6" eb="7">
      <t>シャ</t>
    </rPh>
    <rPh sb="8" eb="10">
      <t>ヨウケン</t>
    </rPh>
    <rPh sb="11" eb="12">
      <t>ミ</t>
    </rPh>
    <phoneticPr fontId="1"/>
  </si>
  <si>
    <t>※ 複数の取組に重複して参画する事業者は複数の取組(B～D列)で「✓」を選択すること</t>
    <rPh sb="2" eb="4">
      <t>フクスウ</t>
    </rPh>
    <rPh sb="5" eb="7">
      <t>トリクミ</t>
    </rPh>
    <rPh sb="8" eb="10">
      <t>チョウフク</t>
    </rPh>
    <rPh sb="12" eb="14">
      <t>サンカク</t>
    </rPh>
    <rPh sb="16" eb="19">
      <t>ジギョウシャ</t>
    </rPh>
    <rPh sb="20" eb="22">
      <t>フクスウ</t>
    </rPh>
    <rPh sb="23" eb="25">
      <t>トリクミ</t>
    </rPh>
    <rPh sb="29" eb="30">
      <t>レツ</t>
    </rPh>
    <rPh sb="36" eb="38">
      <t>センタク</t>
    </rPh>
    <phoneticPr fontId="1"/>
  </si>
  <si>
    <t>※ 取組は右記のとおりに略す：展示会・商談会の取組→展、催事販売の取組→催、マーケティング拠点の取組→マ</t>
    <rPh sb="2" eb="4">
      <t>トリクミ</t>
    </rPh>
    <rPh sb="5" eb="7">
      <t>ウキ</t>
    </rPh>
    <phoneticPr fontId="19"/>
  </si>
  <si>
    <t>番号</t>
    <rPh sb="0" eb="2">
      <t>バンゴウ</t>
    </rPh>
    <phoneticPr fontId="1"/>
  </si>
  <si>
    <r>
      <t>取組　</t>
    </r>
    <r>
      <rPr>
        <sz val="8"/>
        <color theme="4"/>
        <rFont val="Meiryo UI"/>
        <family val="3"/>
        <charset val="128"/>
      </rPr>
      <t>※</t>
    </r>
    <rPh sb="0" eb="2">
      <t>トリクミ</t>
    </rPh>
    <phoneticPr fontId="1"/>
  </si>
  <si>
    <t>事業者名
※略称不可</t>
    <rPh sb="0" eb="4">
      <t>ジギョウシャメイ</t>
    </rPh>
    <rPh sb="6" eb="8">
      <t>リャクショウ</t>
    </rPh>
    <rPh sb="8" eb="10">
      <t>フカ</t>
    </rPh>
    <phoneticPr fontId="1"/>
  </si>
  <si>
    <t>法人番号</t>
    <rPh sb="0" eb="4">
      <t>ホウジンバンゴウ</t>
    </rPh>
    <phoneticPr fontId="1"/>
  </si>
  <si>
    <t>業種</t>
    <rPh sb="0" eb="2">
      <t>ギョウシュ</t>
    </rPh>
    <phoneticPr fontId="1"/>
  </si>
  <si>
    <t>資本金
（円）</t>
    <rPh sb="0" eb="3">
      <t>シホンキン</t>
    </rPh>
    <rPh sb="5" eb="6">
      <t>エン</t>
    </rPh>
    <phoneticPr fontId="1"/>
  </si>
  <si>
    <t>従業員数
（人）</t>
    <rPh sb="6" eb="7">
      <t>ニン</t>
    </rPh>
    <phoneticPr fontId="3"/>
  </si>
  <si>
    <t>売上高
（円）</t>
    <rPh sb="0" eb="3">
      <t>ウリアゲダカ</t>
    </rPh>
    <rPh sb="5" eb="6">
      <t>エン</t>
    </rPh>
    <phoneticPr fontId="1"/>
  </si>
  <si>
    <t>参画事業者の要件</t>
    <rPh sb="0" eb="5">
      <t>サンカクジギョウシャ</t>
    </rPh>
    <rPh sb="6" eb="8">
      <t>ヨウケン</t>
    </rPh>
    <phoneticPr fontId="1"/>
  </si>
  <si>
    <t>展</t>
    <rPh sb="0" eb="1">
      <t>テン</t>
    </rPh>
    <phoneticPr fontId="1"/>
  </si>
  <si>
    <t>催</t>
    <phoneticPr fontId="1"/>
  </si>
  <si>
    <t>マ</t>
    <phoneticPr fontId="1"/>
  </si>
  <si>
    <t>小規模事業者判定</t>
    <phoneticPr fontId="1"/>
  </si>
  <si>
    <t>商業・サービス業（宿泊業・娯楽業除く）</t>
    <rPh sb="0" eb="2">
      <t>ショウギョウ</t>
    </rPh>
    <rPh sb="7" eb="8">
      <t>ギョウ</t>
    </rPh>
    <rPh sb="9" eb="11">
      <t>シュクハク</t>
    </rPh>
    <rPh sb="11" eb="12">
      <t>ギョウ</t>
    </rPh>
    <rPh sb="13" eb="16">
      <t>ゴラクギョウ</t>
    </rPh>
    <rPh sb="16" eb="17">
      <t>ノゾ</t>
    </rPh>
    <phoneticPr fontId="1"/>
  </si>
  <si>
    <t>小規模事業者</t>
    <rPh sb="0" eb="6">
      <t>ショウキボジギョウシャ</t>
    </rPh>
    <phoneticPr fontId="1"/>
  </si>
  <si>
    <t>業種</t>
    <phoneticPr fontId="1"/>
  </si>
  <si>
    <t>常時使用する従業員の数※</t>
  </si>
  <si>
    <t>①</t>
    <phoneticPr fontId="1"/>
  </si>
  <si>
    <t>５人以下</t>
    <phoneticPr fontId="1"/>
  </si>
  <si>
    <t>②</t>
    <phoneticPr fontId="1"/>
  </si>
  <si>
    <t>サービス業のうち宿泊業・娯楽業</t>
    <phoneticPr fontId="1"/>
  </si>
  <si>
    <t>２０人以下</t>
  </si>
  <si>
    <t>③</t>
    <phoneticPr fontId="1"/>
  </si>
  <si>
    <t>製造業その他</t>
    <phoneticPr fontId="1"/>
  </si>
  <si>
    <t>２０人以下</t>
    <phoneticPr fontId="1"/>
  </si>
  <si>
    <t>参画事業者一覧　</t>
    <phoneticPr fontId="1"/>
  </si>
  <si>
    <t>（様式2-2 ）参画事業者一覧　別添</t>
    <rPh sb="1" eb="3">
      <t>ヨウシキ</t>
    </rPh>
    <rPh sb="8" eb="10">
      <t>サンカク</t>
    </rPh>
    <rPh sb="10" eb="13">
      <t>ジギョウシャ</t>
    </rPh>
    <rPh sb="13" eb="15">
      <t>イチラン</t>
    </rPh>
    <rPh sb="16" eb="18">
      <t>ベッテン</t>
    </rPh>
    <phoneticPr fontId="1"/>
  </si>
  <si>
    <t>※「申請者との関係」には、これまでの申請者との関係や、申請者が実施する補助事業に参画するに至った経緯を記載する。</t>
    <rPh sb="2" eb="5">
      <t>シンセイシャ</t>
    </rPh>
    <rPh sb="7" eb="9">
      <t>カンケイ</t>
    </rPh>
    <rPh sb="27" eb="30">
      <t>シンセイシャ</t>
    </rPh>
    <rPh sb="31" eb="33">
      <t>ジッシ</t>
    </rPh>
    <rPh sb="35" eb="37">
      <t>ホジョ</t>
    </rPh>
    <rPh sb="37" eb="39">
      <t>ジギョウ</t>
    </rPh>
    <rPh sb="40" eb="42">
      <t>サンカク</t>
    </rPh>
    <rPh sb="45" eb="46">
      <t>イタ</t>
    </rPh>
    <rPh sb="48" eb="50">
      <t>ケイイ</t>
    </rPh>
    <rPh sb="51" eb="53">
      <t>キサイ</t>
    </rPh>
    <phoneticPr fontId="1"/>
  </si>
  <si>
    <t>※「参画する理由・目標」には、補助事業に参画する理由や補助事業での目標を記載する。</t>
    <rPh sb="15" eb="17">
      <t>ホジョ</t>
    </rPh>
    <rPh sb="17" eb="19">
      <t>ジギョウ</t>
    </rPh>
    <rPh sb="20" eb="22">
      <t>サンカク</t>
    </rPh>
    <rPh sb="24" eb="26">
      <t>リユウ</t>
    </rPh>
    <rPh sb="27" eb="29">
      <t>ホジョ</t>
    </rPh>
    <rPh sb="29" eb="31">
      <t>ジギョウ</t>
    </rPh>
    <rPh sb="33" eb="35">
      <t>モクヒョウ</t>
    </rPh>
    <rPh sb="36" eb="38">
      <t>キサイ</t>
    </rPh>
    <phoneticPr fontId="1"/>
  </si>
  <si>
    <t>申請者との関係</t>
    <phoneticPr fontId="1"/>
  </si>
  <si>
    <t>参画する理由・目標</t>
    <rPh sb="0" eb="2">
      <t>サンカク</t>
    </rPh>
    <rPh sb="4" eb="6">
      <t>リユウ</t>
    </rPh>
    <rPh sb="7" eb="9">
      <t>モクヒョウ</t>
    </rPh>
    <phoneticPr fontId="1"/>
  </si>
  <si>
    <t>補助事業で取り扱う
商材・サービス等</t>
    <phoneticPr fontId="1"/>
  </si>
  <si>
    <t>代表者氏名</t>
    <rPh sb="0" eb="3">
      <t>ダイヒョウシャ</t>
    </rPh>
    <rPh sb="3" eb="5">
      <t>シメイ</t>
    </rPh>
    <rPh sb="4" eb="5">
      <t>メイ</t>
    </rPh>
    <phoneticPr fontId="1"/>
  </si>
  <si>
    <t>本社所在地
（個人事業主は事業所の所在地）</t>
    <rPh sb="0" eb="2">
      <t>ホンシャ</t>
    </rPh>
    <rPh sb="2" eb="5">
      <t>ショザイチ</t>
    </rPh>
    <rPh sb="7" eb="9">
      <t>コジン</t>
    </rPh>
    <rPh sb="9" eb="12">
      <t>ジギョウヌシ</t>
    </rPh>
    <phoneticPr fontId="1"/>
  </si>
  <si>
    <t>参画事業者比率</t>
    <rPh sb="0" eb="2">
      <t>サンカク</t>
    </rPh>
    <rPh sb="2" eb="5">
      <t>ジギョウシャ</t>
    </rPh>
    <rPh sb="5" eb="7">
      <t>ヒリツ</t>
    </rPh>
    <phoneticPr fontId="1"/>
  </si>
  <si>
    <t>第２回公募　小規模事業者持続化補助金＜共同・協業型＞</t>
    <phoneticPr fontId="1"/>
  </si>
  <si>
    <t>代表者電話番号</t>
    <rPh sb="2" eb="3">
      <t>シャ</t>
    </rPh>
    <rPh sb="3" eb="5">
      <t>デンワ</t>
    </rPh>
    <rPh sb="5" eb="7">
      <t>バンゴウ</t>
    </rPh>
    <phoneticPr fontId="1"/>
  </si>
  <si>
    <r>
      <rPr>
        <b/>
        <sz val="9"/>
        <color theme="1"/>
        <rFont val="Meiryo UI"/>
        <family val="3"/>
        <charset val="128"/>
      </rPr>
      <t>①法人の参画事業者が対象</t>
    </r>
    <r>
      <rPr>
        <sz val="9"/>
        <color theme="1"/>
        <rFont val="Meiryo UI"/>
        <family val="3"/>
        <charset val="128"/>
      </rPr>
      <t xml:space="preserve">
資本金または出資金が5億円以上の法人に直接または間接に100％の株式を保有されている。</t>
    </r>
    <phoneticPr fontId="1"/>
  </si>
  <si>
    <r>
      <rPr>
        <b/>
        <sz val="9"/>
        <color theme="1"/>
        <rFont val="Meiryo UI"/>
        <family val="3"/>
        <charset val="128"/>
      </rPr>
      <t>③法人の参画事業者が対象</t>
    </r>
    <r>
      <rPr>
        <sz val="9"/>
        <color theme="1"/>
        <rFont val="Meiryo UI"/>
        <family val="3"/>
        <charset val="128"/>
      </rPr>
      <t xml:space="preserve">
申請者と子会社等の資本関係を有している。</t>
    </r>
    <rPh sb="4" eb="6">
      <t>サンカク</t>
    </rPh>
    <phoneticPr fontId="1"/>
  </si>
  <si>
    <r>
      <rPr>
        <b/>
        <sz val="9"/>
        <color theme="1"/>
        <rFont val="Meiryo UI"/>
        <family val="3"/>
        <charset val="128"/>
      </rPr>
      <t>④法人の参画事業者が対象</t>
    </r>
    <r>
      <rPr>
        <sz val="9"/>
        <color theme="1"/>
        <rFont val="Meiryo UI"/>
        <family val="3"/>
        <charset val="128"/>
      </rPr>
      <t xml:space="preserve">
申請者が会社及び会社に準ずる営利法人であって、申請者の役員が参画事業者の役員を兼任している。</t>
    </r>
    <rPh sb="4" eb="6">
      <t>サンカク</t>
    </rPh>
    <phoneticPr fontId="1"/>
  </si>
  <si>
    <r>
      <rPr>
        <b/>
        <sz val="9"/>
        <color theme="1"/>
        <rFont val="Meiryo UI"/>
        <family val="3"/>
        <charset val="128"/>
      </rPr>
      <t>⑤全参画事業者が対象</t>
    </r>
    <r>
      <rPr>
        <sz val="9"/>
        <color theme="1"/>
        <rFont val="Meiryo UI"/>
        <family val="3"/>
        <charset val="128"/>
      </rPr>
      <t xml:space="preserve">
一つの申請回で、複数の補助事業に参画している。</t>
    </r>
    <phoneticPr fontId="1"/>
  </si>
  <si>
    <r>
      <rPr>
        <b/>
        <sz val="9"/>
        <color theme="1"/>
        <rFont val="Meiryo UI"/>
        <family val="3"/>
        <charset val="128"/>
      </rPr>
      <t>⑥全参画事業者が対象</t>
    </r>
    <r>
      <rPr>
        <sz val="9"/>
        <color theme="1"/>
        <rFont val="Meiryo UI"/>
        <family val="3"/>
        <charset val="128"/>
      </rPr>
      <t xml:space="preserve">
公募要領：参画事業者（小規模事業者）の定義の参画事業者とならない者に該当している。</t>
    </r>
    <rPh sb="1" eb="2">
      <t>ゼン</t>
    </rPh>
    <rPh sb="11" eb="15">
      <t>コウボヨウリョウ</t>
    </rPh>
    <rPh sb="45" eb="47">
      <t>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</si>
</sst>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_ ;[Red]\-#,##0\ 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8"/>
      <color rgb="FF0000FF"/>
      <name val="Meiryo UI"/>
      <family val="3"/>
      <charset val="128"/>
    </font>
    <font>
      <sz val="6"/>
      <name val="Meiryo UI"/>
      <family val="3"/>
      <charset val="128"/>
    </font>
    <font>
      <sz val="10"/>
      <color rgb="FF0000FF"/>
      <name val="Meiryo UI"/>
      <family val="3"/>
      <charset val="128"/>
    </font>
    <font>
      <sz val="8"/>
      <color theme="0"/>
      <name val="Meiryo UI"/>
      <family val="3"/>
      <charset val="128"/>
    </font>
    <font>
      <sz val="8"/>
      <color theme="4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indexed="81"/>
      <name val="Meiryo UI"/>
      <family val="3"/>
      <charset val="128"/>
    </font>
    <font>
      <sz val="9"/>
      <color indexed="81"/>
      <name val="Meiryo UI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5D34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6" fontId="7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left"/>
    </xf>
    <xf numFmtId="0" fontId="9" fillId="0" borderId="0" xfId="0" applyFont="1">
      <alignment vertical="center"/>
    </xf>
    <xf numFmtId="176" fontId="7" fillId="0" borderId="0" xfId="0" applyNumberFormat="1" applyFont="1">
      <alignment vertical="center"/>
    </xf>
    <xf numFmtId="176" fontId="7" fillId="0" borderId="0" xfId="0" applyNumberFormat="1" applyFont="1" applyAlignment="1">
      <alignment vertical="center" shrinkToFit="1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9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176" fontId="7" fillId="0" borderId="0" xfId="0" applyNumberFormat="1" applyFont="1" applyAlignment="1" applyProtection="1">
      <alignment horizontal="center" vertical="center" shrinkToFit="1"/>
      <protection locked="0"/>
    </xf>
    <xf numFmtId="176" fontId="7" fillId="0" borderId="0" xfId="0" applyNumberFormat="1" applyFont="1" applyAlignment="1">
      <alignment horizontal="center" vertical="center" wrapText="1"/>
    </xf>
    <xf numFmtId="176" fontId="7" fillId="0" borderId="0" xfId="0" applyNumberFormat="1" applyFont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 shrinkToFit="1"/>
    </xf>
    <xf numFmtId="0" fontId="7" fillId="0" borderId="0" xfId="0" applyFont="1" applyAlignment="1">
      <alignment vertical="center" wrapText="1" shrinkToFit="1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1" xfId="0" applyFont="1" applyBorder="1">
      <alignment vertical="center"/>
    </xf>
    <xf numFmtId="0" fontId="7" fillId="0" borderId="0" xfId="0" applyFont="1" applyAlignment="1">
      <alignment horizontal="center" vertical="center" wrapText="1" shrinkToFi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7" fillId="2" borderId="0" xfId="0" applyFont="1" applyFill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16" fillId="0" borderId="2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176" fontId="7" fillId="0" borderId="0" xfId="0" applyNumberFormat="1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vertical="center" shrinkToFit="1"/>
      <protection locked="0"/>
    </xf>
    <xf numFmtId="0" fontId="9" fillId="0" borderId="5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left" vertical="center" shrinkToFit="1"/>
    </xf>
    <xf numFmtId="10" fontId="8" fillId="0" borderId="0" xfId="0" applyNumberFormat="1" applyFont="1" applyAlignment="1">
      <alignment horizontal="left" vertical="center" shrinkToFit="1"/>
    </xf>
    <xf numFmtId="176" fontId="8" fillId="0" borderId="0" xfId="0" applyNumberFormat="1" applyFont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10" fontId="18" fillId="0" borderId="0" xfId="0" applyNumberFormat="1" applyFont="1" applyAlignment="1">
      <alignment horizontal="left" vertical="center" shrinkToFit="1"/>
    </xf>
    <xf numFmtId="0" fontId="21" fillId="3" borderId="1" xfId="0" applyFont="1" applyFill="1" applyBorder="1" applyAlignment="1">
      <alignment horizontal="center" vertical="center" textRotation="255" shrinkToFit="1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2" fillId="0" borderId="0" xfId="0" applyFont="1" applyAlignment="1">
      <alignment horizontal="left" vertical="top" shrinkToFit="1"/>
    </xf>
    <xf numFmtId="0" fontId="7" fillId="0" borderId="1" xfId="0" applyFont="1" applyBorder="1" applyAlignment="1" applyProtection="1">
      <alignment horizontal="left" vertical="center" shrinkToFit="1"/>
      <protection locked="0"/>
    </xf>
    <xf numFmtId="49" fontId="7" fillId="0" borderId="2" xfId="0" applyNumberFormat="1" applyFont="1" applyBorder="1" applyAlignment="1" applyProtection="1">
      <alignment horizontal="left" vertical="center" shrinkToFit="1"/>
      <protection locked="0"/>
    </xf>
    <xf numFmtId="49" fontId="7" fillId="0" borderId="4" xfId="0" applyNumberFormat="1" applyFont="1" applyBorder="1" applyAlignment="1" applyProtection="1">
      <alignment horizontal="left" vertical="center" shrinkToFit="1"/>
      <protection locked="0"/>
    </xf>
    <xf numFmtId="49" fontId="7" fillId="0" borderId="3" xfId="0" applyNumberFormat="1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4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177" fontId="7" fillId="0" borderId="2" xfId="1" applyNumberFormat="1" applyFont="1" applyFill="1" applyBorder="1" applyAlignment="1" applyProtection="1">
      <alignment horizontal="left" vertical="center" shrinkToFit="1"/>
      <protection locked="0"/>
    </xf>
    <xf numFmtId="177" fontId="7" fillId="0" borderId="4" xfId="1" applyNumberFormat="1" applyFont="1" applyFill="1" applyBorder="1" applyAlignment="1" applyProtection="1">
      <alignment horizontal="left" vertical="center" shrinkToFit="1"/>
      <protection locked="0"/>
    </xf>
    <xf numFmtId="177" fontId="7" fillId="0" borderId="3" xfId="1" applyNumberFormat="1" applyFont="1" applyFill="1" applyBorder="1" applyAlignment="1" applyProtection="1">
      <alignment horizontal="left" vertical="center" shrinkToFit="1"/>
      <protection locked="0"/>
    </xf>
    <xf numFmtId="178" fontId="7" fillId="0" borderId="2" xfId="0" applyNumberFormat="1" applyFont="1" applyBorder="1" applyAlignment="1" applyProtection="1">
      <alignment horizontal="right" vertical="center" shrinkToFit="1"/>
      <protection locked="0"/>
    </xf>
    <xf numFmtId="178" fontId="7" fillId="0" borderId="3" xfId="0" applyNumberFormat="1" applyFont="1" applyBorder="1" applyAlignment="1" applyProtection="1">
      <alignment horizontal="right" vertical="center" shrinkToFit="1"/>
      <protection locked="0"/>
    </xf>
    <xf numFmtId="49" fontId="7" fillId="0" borderId="1" xfId="0" applyNumberFormat="1" applyFont="1" applyBorder="1" applyAlignment="1" applyProtection="1">
      <alignment horizontal="left" vertical="center" shrinkToFit="1"/>
      <protection locked="0"/>
    </xf>
    <xf numFmtId="0" fontId="17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shrinkToFit="1"/>
    </xf>
    <xf numFmtId="0" fontId="7" fillId="4" borderId="6" xfId="0" applyFont="1" applyFill="1" applyBorder="1" applyAlignment="1">
      <alignment vertical="center" shrinkToFit="1"/>
    </xf>
    <xf numFmtId="0" fontId="7" fillId="4" borderId="0" xfId="0" applyFont="1" applyFill="1" applyAlignment="1">
      <alignment vertical="center" shrinkToFit="1"/>
    </xf>
    <xf numFmtId="176" fontId="8" fillId="0" borderId="0" xfId="0" applyNumberFormat="1" applyFont="1" applyAlignment="1">
      <alignment horizontal="left" vertical="center"/>
    </xf>
    <xf numFmtId="176" fontId="7" fillId="5" borderId="0" xfId="0" applyNumberFormat="1" applyFont="1" applyFill="1" applyAlignment="1">
      <alignment horizontal="right" vertical="center" shrinkToFit="1"/>
    </xf>
    <xf numFmtId="176" fontId="7" fillId="0" borderId="0" xfId="0" applyNumberFormat="1" applyFont="1" applyAlignment="1">
      <alignment horizontal="right" vertical="center" shrinkToFit="1"/>
    </xf>
    <xf numFmtId="0" fontId="7" fillId="4" borderId="0" xfId="0" applyFont="1" applyFill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top"/>
      <protection locked="0"/>
    </xf>
    <xf numFmtId="0" fontId="21" fillId="3" borderId="1" xfId="0" applyFont="1" applyFill="1" applyBorder="1" applyAlignment="1">
      <alignment horizontal="center" vertical="center" wrapText="1" shrinkToFit="1"/>
    </xf>
    <xf numFmtId="0" fontId="21" fillId="3" borderId="1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6" fillId="0" borderId="14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16" fillId="0" borderId="3" xfId="0" applyFont="1" applyBorder="1" applyAlignment="1">
      <alignment horizontal="left" vertical="center" shrinkToFit="1"/>
    </xf>
    <xf numFmtId="0" fontId="16" fillId="0" borderId="13" xfId="0" applyFont="1" applyBorder="1" applyAlignment="1">
      <alignment horizontal="left" vertical="center" shrinkToFit="1"/>
    </xf>
    <xf numFmtId="0" fontId="16" fillId="0" borderId="5" xfId="0" applyFont="1" applyBorder="1" applyAlignment="1">
      <alignment horizontal="left" vertical="center" shrinkToFit="1"/>
    </xf>
    <xf numFmtId="0" fontId="16" fillId="0" borderId="12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7"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</dxfs>
  <tableStyles count="0" defaultTableStyle="TableStyleMedium2" defaultPivotStyle="PivotStyleLight16"/>
  <colors>
    <mruColors>
      <color rgb="FF0000FF"/>
      <color rgb="FF15D348"/>
      <color rgb="FFD4F8E3"/>
      <color rgb="FFFF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2DFBB-CCF5-4232-92C8-C4562B0D7FC3}">
  <sheetPr>
    <pageSetUpPr fitToPage="1"/>
  </sheetPr>
  <dimension ref="A1:BA331"/>
  <sheetViews>
    <sheetView showGridLines="0" tabSelected="1" view="pageBreakPreview" topLeftCell="A16" zoomScale="115" zoomScaleNormal="100" zoomScaleSheetLayoutView="115" workbookViewId="0">
      <selection activeCell="A20" sqref="A20:O20"/>
    </sheetView>
  </sheetViews>
  <sheetFormatPr defaultColWidth="3.19921875" defaultRowHeight="20.100000000000001" customHeight="1"/>
  <cols>
    <col min="1" max="1" width="3.19921875" style="3" customWidth="1"/>
    <col min="2" max="4" width="3.69921875" style="3" customWidth="1"/>
    <col min="5" max="14" width="3.19921875" style="3" customWidth="1"/>
    <col min="15" max="15" width="26.19921875" style="3" customWidth="1"/>
    <col min="16" max="27" width="3.19921875" style="3" customWidth="1"/>
    <col min="28" max="32" width="3.19921875" style="15" customWidth="1"/>
    <col min="33" max="38" width="3.19921875" style="16" customWidth="1"/>
    <col min="39" max="39" width="7.5" style="5" customWidth="1"/>
    <col min="40" max="40" width="5.09765625" style="16" hidden="1" customWidth="1"/>
    <col min="41" max="41" width="1.59765625" style="16" customWidth="1"/>
    <col min="42" max="42" width="34.5" style="66" customWidth="1"/>
    <col min="43" max="44" width="1.59765625" style="6" customWidth="1"/>
    <col min="45" max="45" width="10" style="6" customWidth="1"/>
    <col min="46" max="46" width="3.19921875" style="6" customWidth="1"/>
    <col min="47" max="47" width="1.59765625" style="6" customWidth="1"/>
    <col min="48" max="48" width="3.5" style="6" customWidth="1"/>
    <col min="49" max="49" width="10" style="6" customWidth="1"/>
    <col min="50" max="50" width="27.09765625" style="6" customWidth="1"/>
    <col min="51" max="51" width="10" style="6" customWidth="1"/>
    <col min="52" max="16384" width="3.19921875" style="3"/>
  </cols>
  <sheetData>
    <row r="1" spans="1:51" ht="20.100000000000001" customHeight="1">
      <c r="A1" s="3" t="s">
        <v>62</v>
      </c>
      <c r="B1" s="1"/>
      <c r="C1" s="1"/>
      <c r="D1" s="1"/>
      <c r="E1" s="2"/>
      <c r="F1" s="2"/>
      <c r="G1" s="2"/>
      <c r="H1" s="2"/>
      <c r="AB1" s="3"/>
      <c r="AC1" s="3"/>
      <c r="AD1" s="3"/>
      <c r="AE1" s="3"/>
      <c r="AF1" s="4"/>
      <c r="AG1" s="5"/>
      <c r="AH1" s="5"/>
      <c r="AI1" s="5"/>
      <c r="AJ1" s="5"/>
      <c r="AK1" s="5"/>
      <c r="AL1" s="4" t="s">
        <v>1</v>
      </c>
      <c r="AM1" s="4"/>
      <c r="AN1" s="4"/>
      <c r="AO1" s="5"/>
    </row>
    <row r="2" spans="1:51" ht="21" customHeight="1">
      <c r="A2" s="1" t="s">
        <v>0</v>
      </c>
      <c r="AB2" s="3"/>
      <c r="AC2" s="3"/>
      <c r="AD2" s="3"/>
      <c r="AE2" s="3"/>
      <c r="AF2" s="3"/>
      <c r="AG2" s="5"/>
      <c r="AH2" s="5"/>
      <c r="AI2" s="5"/>
      <c r="AJ2" s="5"/>
      <c r="AK2" s="5"/>
      <c r="AL2" s="5"/>
      <c r="AN2" s="5"/>
      <c r="AO2" s="5"/>
    </row>
    <row r="3" spans="1:51" ht="20.100000000000001" customHeight="1">
      <c r="A3" s="98" t="s">
        <v>2</v>
      </c>
      <c r="B3" s="98"/>
      <c r="C3" s="98"/>
      <c r="D3" s="98"/>
      <c r="E3" s="98"/>
      <c r="F3" s="98"/>
      <c r="G3" s="98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5"/>
      <c r="AH3" s="5"/>
      <c r="AI3" s="5"/>
      <c r="AJ3" s="5"/>
      <c r="AK3" s="5"/>
      <c r="AL3" s="5"/>
      <c r="AN3" s="5"/>
      <c r="AO3" s="5"/>
      <c r="AP3" s="69" t="s">
        <v>61</v>
      </c>
    </row>
    <row r="4" spans="1:51" ht="6.9" customHeight="1">
      <c r="AB4" s="3"/>
      <c r="AC4" s="3"/>
      <c r="AD4" s="3"/>
      <c r="AE4" s="3"/>
      <c r="AF4" s="3"/>
      <c r="AG4" s="5"/>
      <c r="AH4" s="5"/>
      <c r="AI4" s="5"/>
      <c r="AJ4" s="5"/>
      <c r="AK4" s="5"/>
      <c r="AL4" s="5"/>
      <c r="AN4" s="5"/>
      <c r="AO4" s="5"/>
      <c r="AP4" s="69"/>
    </row>
    <row r="5" spans="1:51" ht="20.100000000000001" customHeight="1">
      <c r="A5" s="92" t="s">
        <v>3</v>
      </c>
      <c r="B5" s="93"/>
      <c r="C5" s="93"/>
      <c r="D5" s="93"/>
      <c r="E5" s="93"/>
      <c r="F5" s="93"/>
      <c r="G5" s="93"/>
      <c r="H5" s="93"/>
      <c r="I5" s="93"/>
      <c r="J5" s="93"/>
      <c r="K5" s="97" t="s">
        <v>4</v>
      </c>
      <c r="L5" s="97"/>
      <c r="M5" s="97"/>
      <c r="N5" s="97"/>
      <c r="O5" s="97"/>
      <c r="P5" s="95">
        <f>COUNTIF(B31:B330,"✓")</f>
        <v>0</v>
      </c>
      <c r="Q5" s="95"/>
      <c r="R5" s="7" t="s">
        <v>5</v>
      </c>
      <c r="T5" s="8" t="s">
        <v>6</v>
      </c>
      <c r="U5" s="4" t="s">
        <v>7</v>
      </c>
      <c r="V5" s="95">
        <f>COUNTIFS(B31:B330,"✓",AM31:AM330,"✓")</f>
        <v>0</v>
      </c>
      <c r="W5" s="95"/>
      <c r="X5" s="7" t="s">
        <v>5</v>
      </c>
      <c r="Y5" s="9" t="s">
        <v>8</v>
      </c>
      <c r="AE5" s="94" t="str">
        <f>IF(AND(P5&lt;&gt;0,V5&lt;10),"※ 参画事業者が10者未満の取組は申請することができません。","")</f>
        <v/>
      </c>
      <c r="AF5" s="94"/>
      <c r="AG5" s="94"/>
      <c r="AH5" s="94"/>
      <c r="AI5" s="94"/>
      <c r="AJ5" s="94"/>
      <c r="AK5" s="94"/>
      <c r="AL5" s="94"/>
      <c r="AM5" s="94"/>
      <c r="AN5" s="5"/>
      <c r="AO5" s="6"/>
      <c r="AP5" s="70">
        <f>IFERROR(V5/P5,0)</f>
        <v>0</v>
      </c>
      <c r="AY5" s="5"/>
    </row>
    <row r="6" spans="1:51" ht="20.100000000000001" customHeight="1">
      <c r="A6" s="92" t="s">
        <v>9</v>
      </c>
      <c r="B6" s="93"/>
      <c r="C6" s="93"/>
      <c r="D6" s="93"/>
      <c r="E6" s="93"/>
      <c r="F6" s="93"/>
      <c r="G6" s="93"/>
      <c r="H6" s="93"/>
      <c r="I6" s="93"/>
      <c r="J6" s="93"/>
      <c r="K6" s="97" t="s">
        <v>4</v>
      </c>
      <c r="L6" s="97"/>
      <c r="M6" s="97"/>
      <c r="N6" s="97"/>
      <c r="O6" s="97"/>
      <c r="P6" s="95">
        <f>COUNTIF(C31:C330,"✓")</f>
        <v>0</v>
      </c>
      <c r="Q6" s="95"/>
      <c r="R6" s="7" t="s">
        <v>5</v>
      </c>
      <c r="T6" s="8" t="s">
        <v>6</v>
      </c>
      <c r="U6" s="4" t="s">
        <v>7</v>
      </c>
      <c r="V6" s="95">
        <f>COUNTIFS(C31:C330,"✓",AM31:AM330,"✓")</f>
        <v>0</v>
      </c>
      <c r="W6" s="95"/>
      <c r="X6" s="7" t="s">
        <v>5</v>
      </c>
      <c r="Y6" s="9" t="s">
        <v>8</v>
      </c>
      <c r="AE6" s="94" t="str">
        <f>IF(AND(P6&lt;&gt;0,V6&lt;10),"※ 参画事業者が10者未満の取組は申請することができません。","")</f>
        <v/>
      </c>
      <c r="AF6" s="94"/>
      <c r="AG6" s="94"/>
      <c r="AH6" s="94"/>
      <c r="AI6" s="94"/>
      <c r="AJ6" s="94"/>
      <c r="AK6" s="94"/>
      <c r="AL6" s="94"/>
      <c r="AM6" s="94"/>
      <c r="AN6" s="5"/>
      <c r="AO6" s="6"/>
      <c r="AP6" s="70">
        <f>IFERROR(V6/P6,0)</f>
        <v>0</v>
      </c>
      <c r="AY6" s="5"/>
    </row>
    <row r="7" spans="1:51" ht="20.100000000000001" customHeight="1">
      <c r="A7" s="92" t="s">
        <v>10</v>
      </c>
      <c r="B7" s="93"/>
      <c r="C7" s="93"/>
      <c r="D7" s="93"/>
      <c r="E7" s="93"/>
      <c r="F7" s="93"/>
      <c r="G7" s="93"/>
      <c r="H7" s="93"/>
      <c r="I7" s="93"/>
      <c r="J7" s="93"/>
      <c r="K7" s="97" t="s">
        <v>4</v>
      </c>
      <c r="L7" s="97"/>
      <c r="M7" s="97"/>
      <c r="N7" s="97"/>
      <c r="O7" s="97"/>
      <c r="P7" s="95">
        <f>COUNTIF(D31:D330,"✓")</f>
        <v>0</v>
      </c>
      <c r="Q7" s="95"/>
      <c r="R7" s="7" t="s">
        <v>5</v>
      </c>
      <c r="T7" s="8" t="s">
        <v>6</v>
      </c>
      <c r="U7" s="4" t="s">
        <v>7</v>
      </c>
      <c r="V7" s="95">
        <f>COUNTIFS(D31:D330,"✓",AM31:AM330,"✓")</f>
        <v>0</v>
      </c>
      <c r="W7" s="95"/>
      <c r="X7" s="7" t="s">
        <v>5</v>
      </c>
      <c r="Y7" s="9" t="s">
        <v>8</v>
      </c>
      <c r="AE7" s="94" t="str">
        <f>IF(AND(P7&lt;&gt;0,V7&lt;10),"※ 参画事業者が10者未満の取組は申請することができません。","")</f>
        <v/>
      </c>
      <c r="AF7" s="94"/>
      <c r="AG7" s="94"/>
      <c r="AH7" s="94"/>
      <c r="AI7" s="94"/>
      <c r="AJ7" s="94"/>
      <c r="AK7" s="94"/>
      <c r="AL7" s="94"/>
      <c r="AM7" s="94"/>
      <c r="AN7" s="5"/>
      <c r="AO7" s="6"/>
      <c r="AP7" s="70">
        <f>IFERROR(V7/P7,0)</f>
        <v>0</v>
      </c>
      <c r="AY7" s="5"/>
    </row>
    <row r="8" spans="1:51" ht="6.9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1"/>
      <c r="M8" s="11"/>
      <c r="N8" s="10"/>
      <c r="O8" s="10"/>
      <c r="P8" s="10"/>
      <c r="Q8" s="10"/>
      <c r="R8" s="10"/>
      <c r="S8" s="10"/>
      <c r="U8" s="96"/>
      <c r="V8" s="96"/>
      <c r="W8" s="12"/>
      <c r="X8" s="12"/>
      <c r="Y8" s="12"/>
      <c r="Z8" s="13"/>
      <c r="AA8" s="96"/>
      <c r="AB8" s="96"/>
      <c r="AC8" s="12"/>
      <c r="AD8" s="12"/>
      <c r="AE8" s="12"/>
      <c r="AF8" s="12"/>
      <c r="AG8" s="12"/>
      <c r="AH8" s="12"/>
      <c r="AI8" s="13"/>
      <c r="AJ8" s="9"/>
      <c r="AK8" s="5"/>
      <c r="AL8" s="5"/>
      <c r="AN8" s="5"/>
      <c r="AO8" s="6"/>
      <c r="AP8" s="67"/>
      <c r="AY8" s="5"/>
    </row>
    <row r="9" spans="1:51" ht="13.5" customHeight="1">
      <c r="A9" s="57" t="s">
        <v>11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5"/>
      <c r="S9" s="5"/>
      <c r="T9" s="5"/>
      <c r="AN9" s="5"/>
      <c r="AO9" s="5"/>
    </row>
    <row r="10" spans="1:51" ht="20.100000000000001" customHeight="1">
      <c r="A10" s="2" t="s">
        <v>12</v>
      </c>
      <c r="B10" s="2"/>
      <c r="C10" s="2"/>
      <c r="D10" s="2"/>
      <c r="AN10" s="5"/>
      <c r="AO10" s="5"/>
    </row>
    <row r="11" spans="1:51" ht="13.5" customHeight="1">
      <c r="A11" s="14" t="s">
        <v>13</v>
      </c>
      <c r="B11" s="14"/>
      <c r="C11" s="14"/>
      <c r="D11" s="14"/>
      <c r="E11" s="14"/>
      <c r="AN11" s="5"/>
      <c r="AO11" s="5"/>
    </row>
    <row r="12" spans="1:51" ht="13.5" customHeight="1">
      <c r="A12" s="11" t="s">
        <v>14</v>
      </c>
      <c r="B12" s="11"/>
      <c r="C12" s="11"/>
      <c r="D12" s="11"/>
      <c r="E12" s="11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AN12" s="9"/>
      <c r="AO12" s="5"/>
    </row>
    <row r="13" spans="1:51" ht="13.5" customHeight="1">
      <c r="A13" s="11" t="s">
        <v>15</v>
      </c>
      <c r="B13" s="11"/>
      <c r="C13" s="11"/>
      <c r="D13" s="11"/>
      <c r="E13" s="11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AN13" s="9"/>
      <c r="AO13" s="5"/>
    </row>
    <row r="14" spans="1:51" ht="13.5" customHeight="1">
      <c r="A14" s="11" t="s">
        <v>16</v>
      </c>
      <c r="B14" s="11"/>
      <c r="C14" s="11"/>
      <c r="D14" s="11"/>
      <c r="E14" s="11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AN14" s="9"/>
      <c r="AO14" s="5"/>
    </row>
    <row r="15" spans="1:51" ht="13.5" customHeight="1">
      <c r="A15" s="11" t="s">
        <v>17</v>
      </c>
      <c r="B15" s="11"/>
      <c r="C15" s="11"/>
      <c r="D15" s="11"/>
      <c r="E15" s="11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5"/>
    </row>
    <row r="16" spans="1:51" ht="13.5" customHeight="1">
      <c r="A16" s="11" t="s">
        <v>18</v>
      </c>
      <c r="B16" s="11"/>
      <c r="C16" s="11"/>
      <c r="D16" s="11"/>
      <c r="E16" s="11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5"/>
    </row>
    <row r="17" spans="1:51" ht="6.9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5"/>
    </row>
    <row r="18" spans="1:51" ht="20.100000000000001" customHeight="1">
      <c r="A18" s="2" t="s">
        <v>19</v>
      </c>
      <c r="B18" s="2"/>
      <c r="C18" s="2"/>
      <c r="D18" s="2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K18" s="5"/>
      <c r="AL18" s="5"/>
      <c r="AN18" s="5"/>
      <c r="AO18" s="5"/>
    </row>
    <row r="19" spans="1:51" ht="20.100000000000001" customHeight="1">
      <c r="A19" s="14" t="s">
        <v>20</v>
      </c>
      <c r="B19" s="14"/>
      <c r="C19" s="14"/>
      <c r="D19" s="14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5"/>
      <c r="AE19" s="5"/>
      <c r="AF19" s="5"/>
      <c r="AG19" s="5"/>
      <c r="AH19" s="5"/>
      <c r="AI19" s="5"/>
      <c r="AJ19" s="5"/>
      <c r="AK19" s="5"/>
      <c r="AL19" s="5"/>
      <c r="AN19" s="5"/>
      <c r="AO19" s="5"/>
    </row>
    <row r="20" spans="1:51" ht="25.5" customHeight="1">
      <c r="A20" s="102" t="s">
        <v>64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72"/>
      <c r="Q20" s="109" t="s">
        <v>21</v>
      </c>
      <c r="R20" s="110"/>
      <c r="S20" s="110"/>
      <c r="T20" s="110"/>
      <c r="U20" s="110"/>
      <c r="V20" s="110"/>
      <c r="W20" s="111"/>
      <c r="X20" s="72"/>
      <c r="Y20" s="109" t="s">
        <v>22</v>
      </c>
      <c r="Z20" s="110"/>
      <c r="AA20" s="110"/>
      <c r="AB20" s="110"/>
      <c r="AC20" s="110"/>
      <c r="AD20" s="110"/>
      <c r="AE20" s="111"/>
      <c r="AF20" s="104" t="str">
        <f>IF(OR(AND(P20="",X20=""),AND(P20&lt;&gt;"",X20&lt;&gt;"")),"←いずれかの該当する項目を選択","")</f>
        <v>←いずれかの該当する項目を選択</v>
      </c>
      <c r="AG20" s="105"/>
      <c r="AH20" s="105"/>
      <c r="AI20" s="105"/>
      <c r="AJ20" s="105"/>
      <c r="AK20" s="105"/>
      <c r="AN20" s="17"/>
      <c r="AO20" s="5"/>
    </row>
    <row r="21" spans="1:51" ht="25.5" customHeight="1">
      <c r="A21" s="102" t="s">
        <v>23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72"/>
      <c r="Q21" s="109" t="s">
        <v>21</v>
      </c>
      <c r="R21" s="110"/>
      <c r="S21" s="110"/>
      <c r="T21" s="110"/>
      <c r="U21" s="110"/>
      <c r="V21" s="110"/>
      <c r="W21" s="111"/>
      <c r="X21" s="72"/>
      <c r="Y21" s="109" t="s">
        <v>22</v>
      </c>
      <c r="Z21" s="110"/>
      <c r="AA21" s="110"/>
      <c r="AB21" s="110"/>
      <c r="AC21" s="110"/>
      <c r="AD21" s="110"/>
      <c r="AE21" s="111"/>
      <c r="AF21" s="104" t="str">
        <f t="shared" ref="AF21:AF24" si="0">IF(OR(AND(P21="",X21=""),AND(P21&lt;&gt;"",X21&lt;&gt;"")),"←いずれかの該当する項目を選択","")</f>
        <v>←いずれかの該当する項目を選択</v>
      </c>
      <c r="AG21" s="105"/>
      <c r="AH21" s="105"/>
      <c r="AI21" s="105"/>
      <c r="AJ21" s="105"/>
      <c r="AK21" s="105"/>
      <c r="AN21" s="17"/>
      <c r="AO21" s="5"/>
    </row>
    <row r="22" spans="1:51" ht="25.5" customHeight="1">
      <c r="A22" s="102" t="s">
        <v>65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72"/>
      <c r="Q22" s="109" t="s">
        <v>21</v>
      </c>
      <c r="R22" s="110"/>
      <c r="S22" s="110"/>
      <c r="T22" s="110"/>
      <c r="U22" s="110"/>
      <c r="V22" s="110"/>
      <c r="W22" s="111"/>
      <c r="X22" s="72"/>
      <c r="Y22" s="109" t="s">
        <v>22</v>
      </c>
      <c r="Z22" s="110"/>
      <c r="AA22" s="110"/>
      <c r="AB22" s="110"/>
      <c r="AC22" s="110"/>
      <c r="AD22" s="110"/>
      <c r="AE22" s="111"/>
      <c r="AF22" s="104" t="str">
        <f t="shared" si="0"/>
        <v>←いずれかの該当する項目を選択</v>
      </c>
      <c r="AG22" s="105"/>
      <c r="AH22" s="105"/>
      <c r="AI22" s="105"/>
      <c r="AJ22" s="105"/>
      <c r="AK22" s="105"/>
      <c r="AN22" s="17"/>
      <c r="AO22" s="5"/>
    </row>
    <row r="23" spans="1:51" ht="25.5" customHeight="1">
      <c r="A23" s="102" t="s">
        <v>66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72"/>
      <c r="Q23" s="109" t="s">
        <v>21</v>
      </c>
      <c r="R23" s="110"/>
      <c r="S23" s="110"/>
      <c r="T23" s="110"/>
      <c r="U23" s="110"/>
      <c r="V23" s="110"/>
      <c r="W23" s="111"/>
      <c r="X23" s="72"/>
      <c r="Y23" s="109" t="s">
        <v>22</v>
      </c>
      <c r="Z23" s="110"/>
      <c r="AA23" s="110"/>
      <c r="AB23" s="110"/>
      <c r="AC23" s="110"/>
      <c r="AD23" s="110"/>
      <c r="AE23" s="111"/>
      <c r="AF23" s="104" t="str">
        <f t="shared" si="0"/>
        <v>←いずれかの該当する項目を選択</v>
      </c>
      <c r="AG23" s="105"/>
      <c r="AH23" s="105"/>
      <c r="AI23" s="105"/>
      <c r="AJ23" s="105"/>
      <c r="AK23" s="105"/>
      <c r="AN23" s="17"/>
      <c r="AO23" s="5"/>
    </row>
    <row r="24" spans="1:51" ht="25.5" customHeight="1">
      <c r="A24" s="102" t="s">
        <v>67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72"/>
      <c r="Q24" s="106" t="s">
        <v>21</v>
      </c>
      <c r="R24" s="107"/>
      <c r="S24" s="107"/>
      <c r="T24" s="107"/>
      <c r="U24" s="107"/>
      <c r="V24" s="107"/>
      <c r="W24" s="108"/>
      <c r="X24" s="72"/>
      <c r="Y24" s="106" t="s">
        <v>22</v>
      </c>
      <c r="Z24" s="107"/>
      <c r="AA24" s="107"/>
      <c r="AB24" s="107"/>
      <c r="AC24" s="107"/>
      <c r="AD24" s="107"/>
      <c r="AE24" s="108"/>
      <c r="AF24" s="104" t="str">
        <f t="shared" si="0"/>
        <v>←いずれかの該当する項目を選択</v>
      </c>
      <c r="AG24" s="105"/>
      <c r="AH24" s="105"/>
      <c r="AI24" s="105"/>
      <c r="AJ24" s="105"/>
      <c r="AK24" s="105"/>
      <c r="AN24" s="17"/>
      <c r="AO24" s="5"/>
    </row>
    <row r="25" spans="1:51" ht="25.5" customHeight="1">
      <c r="A25" s="102" t="s">
        <v>68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72"/>
      <c r="Q25" s="106" t="s">
        <v>21</v>
      </c>
      <c r="R25" s="107"/>
      <c r="S25" s="107"/>
      <c r="T25" s="107"/>
      <c r="U25" s="107"/>
      <c r="V25" s="107"/>
      <c r="W25" s="108"/>
      <c r="X25" s="72"/>
      <c r="Y25" s="106" t="s">
        <v>22</v>
      </c>
      <c r="Z25" s="107"/>
      <c r="AA25" s="107"/>
      <c r="AB25" s="107"/>
      <c r="AC25" s="107"/>
      <c r="AD25" s="107"/>
      <c r="AE25" s="108"/>
      <c r="AF25" s="104" t="str">
        <f t="shared" ref="AF25" si="1">IF(OR(AND(P25="",X25=""),AND(P25&lt;&gt;"",X25&lt;&gt;"")),"←いずれかの該当する項目を選択","")</f>
        <v>←いずれかの該当する項目を選択</v>
      </c>
      <c r="AG25" s="105"/>
      <c r="AH25" s="105"/>
      <c r="AI25" s="105"/>
      <c r="AJ25" s="105"/>
      <c r="AK25" s="105"/>
      <c r="AN25" s="17"/>
      <c r="AO25" s="5"/>
    </row>
    <row r="26" spans="1:51" s="14" customFormat="1" ht="13.5" customHeight="1">
      <c r="A26" s="90" t="s">
        <v>24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58"/>
      <c r="S26" s="58"/>
      <c r="T26" s="58"/>
      <c r="U26" s="59"/>
      <c r="V26" s="60"/>
      <c r="W26" s="60"/>
      <c r="X26" s="60"/>
      <c r="Y26" s="60"/>
      <c r="Z26" s="60"/>
      <c r="AA26" s="60"/>
      <c r="AB26" s="60"/>
      <c r="AC26" s="59"/>
      <c r="AD26" s="61"/>
      <c r="AE26" s="61"/>
      <c r="AF26" s="63"/>
      <c r="AG26" s="63"/>
      <c r="AH26" s="63"/>
      <c r="AI26" s="63"/>
      <c r="AJ26" s="63"/>
      <c r="AK26" s="62"/>
      <c r="AL26" s="62"/>
      <c r="AM26" s="63"/>
      <c r="AN26" s="63"/>
      <c r="AO26" s="62"/>
      <c r="AP26" s="66"/>
      <c r="AQ26" s="64"/>
      <c r="AR26" s="64"/>
      <c r="AS26" s="64"/>
      <c r="AT26" s="64"/>
      <c r="AU26" s="64"/>
      <c r="AV26" s="64"/>
      <c r="AW26" s="64"/>
      <c r="AX26" s="64"/>
      <c r="AY26" s="64"/>
    </row>
    <row r="27" spans="1:51" s="14" customFormat="1" ht="13.5" customHeight="1">
      <c r="A27" s="73" t="s">
        <v>25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64"/>
      <c r="S27" s="64"/>
      <c r="T27" s="64"/>
      <c r="U27" s="65"/>
      <c r="V27" s="91"/>
      <c r="W27" s="91"/>
      <c r="X27" s="91"/>
      <c r="Y27" s="91"/>
      <c r="Z27" s="91"/>
      <c r="AA27" s="91"/>
      <c r="AB27" s="91"/>
      <c r="AC27" s="91"/>
      <c r="AD27" s="91"/>
      <c r="AE27" s="65"/>
      <c r="AF27" s="91"/>
      <c r="AG27" s="91"/>
      <c r="AH27" s="91"/>
      <c r="AI27" s="91"/>
      <c r="AJ27" s="91"/>
      <c r="AK27" s="91"/>
      <c r="AL27" s="91"/>
      <c r="AM27" s="62"/>
      <c r="AN27" s="62"/>
      <c r="AO27" s="62"/>
      <c r="AP27" s="66"/>
      <c r="AQ27" s="64"/>
      <c r="AR27" s="64"/>
      <c r="AS27" s="64"/>
      <c r="AT27" s="64"/>
      <c r="AU27" s="64"/>
      <c r="AV27" s="64"/>
      <c r="AW27" s="64"/>
      <c r="AX27" s="64"/>
      <c r="AY27" s="64"/>
    </row>
    <row r="28" spans="1:51" ht="13.5" customHeight="1">
      <c r="A28" s="73" t="s">
        <v>26</v>
      </c>
      <c r="B28" s="75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6"/>
      <c r="S28" s="6"/>
      <c r="T28" s="6"/>
      <c r="U28" s="41"/>
      <c r="V28" s="18"/>
      <c r="W28" s="18"/>
      <c r="X28" s="18"/>
      <c r="Y28" s="18"/>
      <c r="Z28" s="18"/>
      <c r="AA28" s="18"/>
      <c r="AB28" s="18"/>
      <c r="AC28" s="18"/>
      <c r="AD28" s="18"/>
      <c r="AE28" s="41"/>
      <c r="AF28" s="18"/>
      <c r="AG28" s="18"/>
      <c r="AH28" s="18"/>
      <c r="AI28" s="18"/>
      <c r="AJ28" s="18"/>
      <c r="AK28" s="18"/>
      <c r="AL28" s="18"/>
      <c r="AN28" s="5"/>
      <c r="AO28" s="5"/>
    </row>
    <row r="29" spans="1:51" ht="14.25" customHeight="1">
      <c r="A29" s="101" t="s">
        <v>27</v>
      </c>
      <c r="B29" s="101" t="s">
        <v>28</v>
      </c>
      <c r="C29" s="101"/>
      <c r="D29" s="101"/>
      <c r="E29" s="100" t="s">
        <v>29</v>
      </c>
      <c r="F29" s="100"/>
      <c r="G29" s="100"/>
      <c r="H29" s="100"/>
      <c r="I29" s="100"/>
      <c r="J29" s="100"/>
      <c r="K29" s="101" t="s">
        <v>30</v>
      </c>
      <c r="L29" s="101"/>
      <c r="M29" s="101"/>
      <c r="N29" s="101"/>
      <c r="O29" s="100" t="s">
        <v>60</v>
      </c>
      <c r="P29" s="100"/>
      <c r="Q29" s="100"/>
      <c r="R29" s="101" t="s">
        <v>31</v>
      </c>
      <c r="S29" s="101"/>
      <c r="T29" s="101"/>
      <c r="U29" s="101"/>
      <c r="V29" s="100" t="s">
        <v>32</v>
      </c>
      <c r="W29" s="100"/>
      <c r="X29" s="100" t="s">
        <v>33</v>
      </c>
      <c r="Y29" s="100"/>
      <c r="Z29" s="100" t="s">
        <v>34</v>
      </c>
      <c r="AA29" s="100"/>
      <c r="AB29" s="100" t="s">
        <v>58</v>
      </c>
      <c r="AC29" s="101"/>
      <c r="AD29" s="101"/>
      <c r="AE29" s="101"/>
      <c r="AF29" s="101" t="s">
        <v>59</v>
      </c>
      <c r="AG29" s="101"/>
      <c r="AH29" s="101"/>
      <c r="AI29" s="100" t="s">
        <v>63</v>
      </c>
      <c r="AJ29" s="100"/>
      <c r="AK29" s="100"/>
      <c r="AL29" s="100"/>
      <c r="AM29" s="100" t="s">
        <v>35</v>
      </c>
      <c r="AN29" s="5"/>
      <c r="AO29" s="5"/>
    </row>
    <row r="30" spans="1:51" s="22" customFormat="1" ht="20.25" customHeight="1">
      <c r="A30" s="101"/>
      <c r="B30" s="71" t="s">
        <v>36</v>
      </c>
      <c r="C30" s="71" t="s">
        <v>37</v>
      </c>
      <c r="D30" s="71" t="s">
        <v>38</v>
      </c>
      <c r="E30" s="100"/>
      <c r="F30" s="100"/>
      <c r="G30" s="100"/>
      <c r="H30" s="100"/>
      <c r="I30" s="100"/>
      <c r="J30" s="100"/>
      <c r="K30" s="101"/>
      <c r="L30" s="101"/>
      <c r="M30" s="101"/>
      <c r="N30" s="101"/>
      <c r="O30" s="100"/>
      <c r="P30" s="100"/>
      <c r="Q30" s="100"/>
      <c r="R30" s="101"/>
      <c r="S30" s="101"/>
      <c r="T30" s="101"/>
      <c r="U30" s="101"/>
      <c r="V30" s="100"/>
      <c r="W30" s="100"/>
      <c r="X30" s="100"/>
      <c r="Y30" s="100"/>
      <c r="Z30" s="100"/>
      <c r="AA30" s="100"/>
      <c r="AB30" s="101"/>
      <c r="AC30" s="101"/>
      <c r="AD30" s="101"/>
      <c r="AE30" s="101"/>
      <c r="AF30" s="101"/>
      <c r="AG30" s="101"/>
      <c r="AH30" s="101"/>
      <c r="AI30" s="100"/>
      <c r="AJ30" s="100"/>
      <c r="AK30" s="100"/>
      <c r="AL30" s="100"/>
      <c r="AM30" s="100"/>
      <c r="AN30" s="20"/>
      <c r="AO30" s="18"/>
      <c r="AP30" s="66"/>
      <c r="AQ30" s="6"/>
      <c r="AR30" s="6"/>
      <c r="AS30" s="6" t="s">
        <v>39</v>
      </c>
      <c r="AT30" s="6"/>
      <c r="AU30" s="6"/>
      <c r="AV30" s="6"/>
      <c r="AW30" s="21"/>
      <c r="AX30" s="21"/>
      <c r="AY30" s="6"/>
    </row>
    <row r="31" spans="1:51" s="22" customFormat="1" ht="15">
      <c r="A31" s="23">
        <v>1</v>
      </c>
      <c r="B31" s="24"/>
      <c r="C31" s="24"/>
      <c r="D31" s="24"/>
      <c r="E31" s="77"/>
      <c r="F31" s="77"/>
      <c r="G31" s="77"/>
      <c r="H31" s="77"/>
      <c r="I31" s="77"/>
      <c r="J31" s="77"/>
      <c r="K31" s="78"/>
      <c r="L31" s="79"/>
      <c r="M31" s="79"/>
      <c r="N31" s="80"/>
      <c r="O31" s="81"/>
      <c r="P31" s="82"/>
      <c r="Q31" s="83"/>
      <c r="R31" s="84"/>
      <c r="S31" s="85"/>
      <c r="T31" s="85"/>
      <c r="U31" s="86"/>
      <c r="V31" s="87"/>
      <c r="W31" s="88"/>
      <c r="X31" s="87"/>
      <c r="Y31" s="88"/>
      <c r="Z31" s="87"/>
      <c r="AA31" s="88"/>
      <c r="AB31" s="81"/>
      <c r="AC31" s="82"/>
      <c r="AD31" s="82"/>
      <c r="AE31" s="83"/>
      <c r="AF31" s="81"/>
      <c r="AG31" s="82"/>
      <c r="AH31" s="82"/>
      <c r="AI31" s="89"/>
      <c r="AJ31" s="89"/>
      <c r="AK31" s="89"/>
      <c r="AL31" s="89"/>
      <c r="AM31" s="24" t="str">
        <f>IF(OR(X31="",AS31=""),"",IF($AS31="ok","✓","-"))</f>
        <v/>
      </c>
      <c r="AN31" s="25"/>
      <c r="AO31" s="26"/>
      <c r="AP31" s="68" t="str">
        <f t="shared" ref="AP31:AP47" si="2">IF(2&lt;=COUNTIF(E:E,E31),"・事業者名：重複"&amp;COUNTIF(E:E,E31)&amp;"行","")&amp;IF(AND(E31&lt;&gt;"",R31=""),"・業種：未選択","")&amp;IF(AND(E31&lt;&gt;"",X31=""),"・従業員数：未入力","")</f>
        <v/>
      </c>
      <c r="AQ31" s="27"/>
      <c r="AR31" s="27"/>
      <c r="AS31" s="6" t="str">
        <f t="shared" ref="AS31:AS94" si="3">IF($AT31="","",IF(AND($AT31=$AV$33,$X31&lt;6),"ok",IF(AND($AT31=$AV$34,$X31&lt;21),"ok",IF(AND($AT31=$AV$35,$X31&lt;21),"ok"))))</f>
        <v/>
      </c>
      <c r="AT31" s="6" t="str">
        <f t="shared" ref="AT31:AT94" si="4">IF($R31="","",IF($R31=$AW$33,$AV$33,IF($R31=$AW$34,$AV$34,$AV$35)))</f>
        <v/>
      </c>
      <c r="AU31" s="6"/>
      <c r="AV31" s="6"/>
      <c r="AW31" s="6" t="s">
        <v>41</v>
      </c>
      <c r="AX31" s="21"/>
      <c r="AY31" s="21"/>
    </row>
    <row r="32" spans="1:51" s="22" customFormat="1" ht="15">
      <c r="A32" s="23">
        <v>2</v>
      </c>
      <c r="B32" s="24"/>
      <c r="C32" s="24"/>
      <c r="D32" s="24"/>
      <c r="E32" s="77"/>
      <c r="F32" s="77"/>
      <c r="G32" s="77"/>
      <c r="H32" s="77"/>
      <c r="I32" s="77"/>
      <c r="J32" s="77"/>
      <c r="K32" s="78"/>
      <c r="L32" s="79"/>
      <c r="M32" s="79"/>
      <c r="N32" s="80"/>
      <c r="O32" s="81"/>
      <c r="P32" s="82"/>
      <c r="Q32" s="83"/>
      <c r="R32" s="84"/>
      <c r="S32" s="85"/>
      <c r="T32" s="85"/>
      <c r="U32" s="86"/>
      <c r="V32" s="87"/>
      <c r="W32" s="88"/>
      <c r="X32" s="87"/>
      <c r="Y32" s="88"/>
      <c r="Z32" s="87"/>
      <c r="AA32" s="88"/>
      <c r="AB32" s="81"/>
      <c r="AC32" s="82"/>
      <c r="AD32" s="82"/>
      <c r="AE32" s="83"/>
      <c r="AF32" s="81"/>
      <c r="AG32" s="82"/>
      <c r="AH32" s="82"/>
      <c r="AI32" s="89"/>
      <c r="AJ32" s="89"/>
      <c r="AK32" s="89"/>
      <c r="AL32" s="89"/>
      <c r="AM32" s="24" t="str">
        <f t="shared" ref="AM32:AM95" si="5">IF(OR(X32="",AS32=""),"",IF($AS32="ok","✓","-"))</f>
        <v/>
      </c>
      <c r="AN32" s="25"/>
      <c r="AO32" s="26"/>
      <c r="AP32" s="68" t="str">
        <f t="shared" si="2"/>
        <v/>
      </c>
      <c r="AQ32" s="27"/>
      <c r="AR32" s="27"/>
      <c r="AS32" s="6" t="str">
        <f t="shared" si="3"/>
        <v/>
      </c>
      <c r="AT32" s="6" t="str">
        <f t="shared" si="4"/>
        <v/>
      </c>
      <c r="AU32" s="6"/>
      <c r="AV32" s="28"/>
      <c r="AW32" s="29" t="s">
        <v>42</v>
      </c>
      <c r="AX32" s="29"/>
      <c r="AY32" s="30" t="s">
        <v>43</v>
      </c>
    </row>
    <row r="33" spans="1:51" s="22" customFormat="1" ht="15">
      <c r="A33" s="23">
        <v>3</v>
      </c>
      <c r="B33" s="24"/>
      <c r="C33" s="24"/>
      <c r="D33" s="24"/>
      <c r="E33" s="77"/>
      <c r="F33" s="77"/>
      <c r="G33" s="77"/>
      <c r="H33" s="77"/>
      <c r="I33" s="77"/>
      <c r="J33" s="77"/>
      <c r="K33" s="78"/>
      <c r="L33" s="79"/>
      <c r="M33" s="79"/>
      <c r="N33" s="80"/>
      <c r="O33" s="81"/>
      <c r="P33" s="82"/>
      <c r="Q33" s="83"/>
      <c r="R33" s="84"/>
      <c r="S33" s="85"/>
      <c r="T33" s="85"/>
      <c r="U33" s="86"/>
      <c r="V33" s="87"/>
      <c r="W33" s="88"/>
      <c r="X33" s="87"/>
      <c r="Y33" s="88"/>
      <c r="Z33" s="87"/>
      <c r="AA33" s="88"/>
      <c r="AB33" s="81"/>
      <c r="AC33" s="82"/>
      <c r="AD33" s="82"/>
      <c r="AE33" s="83"/>
      <c r="AF33" s="81"/>
      <c r="AG33" s="82"/>
      <c r="AH33" s="82"/>
      <c r="AI33" s="89"/>
      <c r="AJ33" s="89"/>
      <c r="AK33" s="89"/>
      <c r="AL33" s="89"/>
      <c r="AM33" s="24" t="str">
        <f>IF(OR(X33="",AS33=""),"",IF($AS33="ok","✓","-"))</f>
        <v/>
      </c>
      <c r="AN33" s="25"/>
      <c r="AO33" s="26"/>
      <c r="AP33" s="68" t="str">
        <f t="shared" si="2"/>
        <v/>
      </c>
      <c r="AQ33" s="27"/>
      <c r="AR33" s="27"/>
      <c r="AS33" s="6" t="str">
        <f t="shared" si="3"/>
        <v/>
      </c>
      <c r="AT33" s="6" t="str">
        <f t="shared" si="4"/>
        <v/>
      </c>
      <c r="AU33" s="6"/>
      <c r="AV33" s="31" t="s">
        <v>44</v>
      </c>
      <c r="AW33" s="32" t="s">
        <v>40</v>
      </c>
      <c r="AX33" s="33"/>
      <c r="AY33" s="34" t="s">
        <v>45</v>
      </c>
    </row>
    <row r="34" spans="1:51" s="22" customFormat="1" ht="15">
      <c r="A34" s="23">
        <v>4</v>
      </c>
      <c r="B34" s="24"/>
      <c r="C34" s="24"/>
      <c r="D34" s="24"/>
      <c r="E34" s="77"/>
      <c r="F34" s="77"/>
      <c r="G34" s="77"/>
      <c r="H34" s="77"/>
      <c r="I34" s="77"/>
      <c r="J34" s="77"/>
      <c r="K34" s="78"/>
      <c r="L34" s="79"/>
      <c r="M34" s="79"/>
      <c r="N34" s="80"/>
      <c r="O34" s="81"/>
      <c r="P34" s="82"/>
      <c r="Q34" s="83"/>
      <c r="R34" s="84"/>
      <c r="S34" s="85"/>
      <c r="T34" s="85"/>
      <c r="U34" s="86"/>
      <c r="V34" s="87"/>
      <c r="W34" s="88"/>
      <c r="X34" s="87"/>
      <c r="Y34" s="88"/>
      <c r="Z34" s="87"/>
      <c r="AA34" s="88"/>
      <c r="AB34" s="81"/>
      <c r="AC34" s="82"/>
      <c r="AD34" s="82"/>
      <c r="AE34" s="83"/>
      <c r="AF34" s="81"/>
      <c r="AG34" s="82"/>
      <c r="AH34" s="82"/>
      <c r="AI34" s="89"/>
      <c r="AJ34" s="89"/>
      <c r="AK34" s="89"/>
      <c r="AL34" s="89"/>
      <c r="AM34" s="24" t="str">
        <f t="shared" si="5"/>
        <v/>
      </c>
      <c r="AN34" s="25"/>
      <c r="AO34" s="26"/>
      <c r="AP34" s="68" t="str">
        <f t="shared" si="2"/>
        <v/>
      </c>
      <c r="AQ34" s="27"/>
      <c r="AR34" s="27"/>
      <c r="AS34" s="6" t="str">
        <f t="shared" si="3"/>
        <v/>
      </c>
      <c r="AT34" s="6" t="str">
        <f t="shared" si="4"/>
        <v/>
      </c>
      <c r="AU34" s="6"/>
      <c r="AV34" s="35" t="s">
        <v>46</v>
      </c>
      <c r="AW34" s="9" t="s">
        <v>47</v>
      </c>
      <c r="AX34" s="6"/>
      <c r="AY34" s="36" t="s">
        <v>48</v>
      </c>
    </row>
    <row r="35" spans="1:51" s="22" customFormat="1" ht="15">
      <c r="A35" s="23">
        <v>5</v>
      </c>
      <c r="B35" s="24"/>
      <c r="C35" s="24"/>
      <c r="D35" s="24"/>
      <c r="E35" s="81"/>
      <c r="F35" s="82"/>
      <c r="G35" s="82"/>
      <c r="H35" s="82"/>
      <c r="I35" s="82"/>
      <c r="J35" s="83"/>
      <c r="K35" s="78"/>
      <c r="L35" s="79"/>
      <c r="M35" s="79"/>
      <c r="N35" s="80"/>
      <c r="O35" s="81"/>
      <c r="P35" s="82"/>
      <c r="Q35" s="83"/>
      <c r="R35" s="84"/>
      <c r="S35" s="85"/>
      <c r="T35" s="85"/>
      <c r="U35" s="86"/>
      <c r="V35" s="87"/>
      <c r="W35" s="88"/>
      <c r="X35" s="87"/>
      <c r="Y35" s="88"/>
      <c r="Z35" s="87"/>
      <c r="AA35" s="88"/>
      <c r="AB35" s="81"/>
      <c r="AC35" s="82"/>
      <c r="AD35" s="82"/>
      <c r="AE35" s="83"/>
      <c r="AF35" s="81"/>
      <c r="AG35" s="82"/>
      <c r="AH35" s="82"/>
      <c r="AI35" s="89"/>
      <c r="AJ35" s="89"/>
      <c r="AK35" s="89"/>
      <c r="AL35" s="89"/>
      <c r="AM35" s="24" t="str">
        <f t="shared" si="5"/>
        <v/>
      </c>
      <c r="AN35" s="25"/>
      <c r="AO35" s="26"/>
      <c r="AP35" s="68" t="str">
        <f t="shared" si="2"/>
        <v/>
      </c>
      <c r="AQ35" s="27"/>
      <c r="AR35" s="27"/>
      <c r="AS35" s="6" t="str">
        <f t="shared" si="3"/>
        <v/>
      </c>
      <c r="AT35" s="6" t="str">
        <f t="shared" si="4"/>
        <v/>
      </c>
      <c r="AU35" s="6"/>
      <c r="AV35" s="37" t="s">
        <v>49</v>
      </c>
      <c r="AW35" s="38" t="s">
        <v>50</v>
      </c>
      <c r="AX35" s="19"/>
      <c r="AY35" s="39" t="s">
        <v>51</v>
      </c>
    </row>
    <row r="36" spans="1:51" s="22" customFormat="1" ht="15">
      <c r="A36" s="23">
        <v>6</v>
      </c>
      <c r="B36" s="24"/>
      <c r="C36" s="24"/>
      <c r="D36" s="24"/>
      <c r="E36" s="77"/>
      <c r="F36" s="77"/>
      <c r="G36" s="77"/>
      <c r="H36" s="77"/>
      <c r="I36" s="77"/>
      <c r="J36" s="77"/>
      <c r="K36" s="78"/>
      <c r="L36" s="79"/>
      <c r="M36" s="79"/>
      <c r="N36" s="80"/>
      <c r="O36" s="81"/>
      <c r="P36" s="82"/>
      <c r="Q36" s="83"/>
      <c r="R36" s="84"/>
      <c r="S36" s="85"/>
      <c r="T36" s="85"/>
      <c r="U36" s="86"/>
      <c r="V36" s="87"/>
      <c r="W36" s="88"/>
      <c r="X36" s="87"/>
      <c r="Y36" s="88"/>
      <c r="Z36" s="87"/>
      <c r="AA36" s="88"/>
      <c r="AB36" s="81"/>
      <c r="AC36" s="82"/>
      <c r="AD36" s="82"/>
      <c r="AE36" s="83"/>
      <c r="AF36" s="81"/>
      <c r="AG36" s="82"/>
      <c r="AH36" s="82"/>
      <c r="AI36" s="89"/>
      <c r="AJ36" s="89"/>
      <c r="AK36" s="89"/>
      <c r="AL36" s="89"/>
      <c r="AM36" s="24" t="str">
        <f t="shared" si="5"/>
        <v/>
      </c>
      <c r="AN36" s="25"/>
      <c r="AO36" s="26"/>
      <c r="AP36" s="68" t="str">
        <f t="shared" si="2"/>
        <v/>
      </c>
      <c r="AQ36" s="27"/>
      <c r="AR36" s="27"/>
      <c r="AS36" s="6" t="str">
        <f t="shared" si="3"/>
        <v/>
      </c>
      <c r="AT36" s="6" t="str">
        <f t="shared" si="4"/>
        <v/>
      </c>
      <c r="AU36" s="6"/>
      <c r="AV36" s="6"/>
      <c r="AW36" s="6"/>
      <c r="AX36" s="6"/>
      <c r="AY36" s="21"/>
    </row>
    <row r="37" spans="1:51" s="22" customFormat="1" ht="15">
      <c r="A37" s="23">
        <v>7</v>
      </c>
      <c r="B37" s="24"/>
      <c r="C37" s="24"/>
      <c r="D37" s="24"/>
      <c r="E37" s="77"/>
      <c r="F37" s="77"/>
      <c r="G37" s="77"/>
      <c r="H37" s="77"/>
      <c r="I37" s="77"/>
      <c r="J37" s="77"/>
      <c r="K37" s="78"/>
      <c r="L37" s="79"/>
      <c r="M37" s="79"/>
      <c r="N37" s="80"/>
      <c r="O37" s="81"/>
      <c r="P37" s="82"/>
      <c r="Q37" s="83"/>
      <c r="R37" s="84"/>
      <c r="S37" s="85"/>
      <c r="T37" s="85"/>
      <c r="U37" s="86"/>
      <c r="V37" s="87"/>
      <c r="W37" s="88"/>
      <c r="X37" s="87"/>
      <c r="Y37" s="88"/>
      <c r="Z37" s="87"/>
      <c r="AA37" s="88"/>
      <c r="AB37" s="81"/>
      <c r="AC37" s="82"/>
      <c r="AD37" s="82"/>
      <c r="AE37" s="83"/>
      <c r="AF37" s="81"/>
      <c r="AG37" s="82"/>
      <c r="AH37" s="82"/>
      <c r="AI37" s="78"/>
      <c r="AJ37" s="79"/>
      <c r="AK37" s="79"/>
      <c r="AL37" s="80"/>
      <c r="AM37" s="24" t="str">
        <f t="shared" si="5"/>
        <v/>
      </c>
      <c r="AN37" s="25"/>
      <c r="AO37" s="26"/>
      <c r="AP37" s="68" t="str">
        <f t="shared" si="2"/>
        <v/>
      </c>
      <c r="AQ37" s="27"/>
      <c r="AR37" s="27"/>
      <c r="AS37" s="6" t="str">
        <f t="shared" si="3"/>
        <v/>
      </c>
      <c r="AT37" s="6" t="str">
        <f t="shared" si="4"/>
        <v/>
      </c>
      <c r="AU37" s="6"/>
      <c r="AV37" s="6"/>
      <c r="AW37" s="6"/>
      <c r="AX37" s="6"/>
      <c r="AY37" s="21"/>
    </row>
    <row r="38" spans="1:51" s="22" customFormat="1" ht="15">
      <c r="A38" s="23">
        <v>8</v>
      </c>
      <c r="B38" s="24"/>
      <c r="C38" s="24"/>
      <c r="D38" s="24"/>
      <c r="E38" s="77"/>
      <c r="F38" s="77"/>
      <c r="G38" s="77"/>
      <c r="H38" s="77"/>
      <c r="I38" s="77"/>
      <c r="J38" s="77"/>
      <c r="K38" s="78"/>
      <c r="L38" s="79"/>
      <c r="M38" s="79"/>
      <c r="N38" s="80"/>
      <c r="O38" s="81"/>
      <c r="P38" s="82"/>
      <c r="Q38" s="83"/>
      <c r="R38" s="84"/>
      <c r="S38" s="85"/>
      <c r="T38" s="85"/>
      <c r="U38" s="86"/>
      <c r="V38" s="87"/>
      <c r="W38" s="88"/>
      <c r="X38" s="87"/>
      <c r="Y38" s="88"/>
      <c r="Z38" s="87"/>
      <c r="AA38" s="88"/>
      <c r="AB38" s="81"/>
      <c r="AC38" s="82"/>
      <c r="AD38" s="82"/>
      <c r="AE38" s="83"/>
      <c r="AF38" s="81"/>
      <c r="AG38" s="82"/>
      <c r="AH38" s="82"/>
      <c r="AI38" s="89"/>
      <c r="AJ38" s="89"/>
      <c r="AK38" s="89"/>
      <c r="AL38" s="89"/>
      <c r="AM38" s="24" t="str">
        <f t="shared" si="5"/>
        <v/>
      </c>
      <c r="AN38" s="25"/>
      <c r="AO38" s="26"/>
      <c r="AP38" s="68" t="str">
        <f t="shared" si="2"/>
        <v/>
      </c>
      <c r="AQ38" s="27"/>
      <c r="AR38" s="27"/>
      <c r="AS38" s="6" t="str">
        <f t="shared" si="3"/>
        <v/>
      </c>
      <c r="AT38" s="6" t="str">
        <f t="shared" si="4"/>
        <v/>
      </c>
      <c r="AU38" s="6"/>
      <c r="AV38" s="6"/>
      <c r="AW38" s="21"/>
      <c r="AX38" s="21"/>
      <c r="AY38" s="21"/>
    </row>
    <row r="39" spans="1:51" s="22" customFormat="1" ht="15">
      <c r="A39" s="23">
        <v>9</v>
      </c>
      <c r="B39" s="24"/>
      <c r="C39" s="24"/>
      <c r="D39" s="24"/>
      <c r="E39" s="81"/>
      <c r="F39" s="82"/>
      <c r="G39" s="82"/>
      <c r="H39" s="82"/>
      <c r="I39" s="82"/>
      <c r="J39" s="83"/>
      <c r="K39" s="78"/>
      <c r="L39" s="79"/>
      <c r="M39" s="79"/>
      <c r="N39" s="80"/>
      <c r="O39" s="81"/>
      <c r="P39" s="82"/>
      <c r="Q39" s="83"/>
      <c r="R39" s="84"/>
      <c r="S39" s="85"/>
      <c r="T39" s="85"/>
      <c r="U39" s="86"/>
      <c r="V39" s="87"/>
      <c r="W39" s="88"/>
      <c r="X39" s="87"/>
      <c r="Y39" s="88"/>
      <c r="Z39" s="87"/>
      <c r="AA39" s="88"/>
      <c r="AB39" s="81"/>
      <c r="AC39" s="82"/>
      <c r="AD39" s="82"/>
      <c r="AE39" s="83"/>
      <c r="AF39" s="81"/>
      <c r="AG39" s="82"/>
      <c r="AH39" s="82"/>
      <c r="AI39" s="89"/>
      <c r="AJ39" s="89"/>
      <c r="AK39" s="89"/>
      <c r="AL39" s="89"/>
      <c r="AM39" s="24" t="str">
        <f t="shared" si="5"/>
        <v/>
      </c>
      <c r="AN39" s="25"/>
      <c r="AO39" s="26"/>
      <c r="AP39" s="68" t="str">
        <f t="shared" si="2"/>
        <v/>
      </c>
      <c r="AQ39" s="27"/>
      <c r="AR39" s="27"/>
      <c r="AS39" s="6" t="str">
        <f t="shared" si="3"/>
        <v/>
      </c>
      <c r="AT39" s="6" t="str">
        <f t="shared" si="4"/>
        <v/>
      </c>
      <c r="AU39" s="6"/>
      <c r="AV39" s="6"/>
      <c r="AW39" s="21"/>
      <c r="AX39" s="21"/>
      <c r="AY39" s="21"/>
    </row>
    <row r="40" spans="1:51" s="22" customFormat="1" ht="15">
      <c r="A40" s="23">
        <v>10</v>
      </c>
      <c r="B40" s="24"/>
      <c r="C40" s="24"/>
      <c r="D40" s="24"/>
      <c r="E40" s="77"/>
      <c r="F40" s="77"/>
      <c r="G40" s="77"/>
      <c r="H40" s="77"/>
      <c r="I40" s="77"/>
      <c r="J40" s="77"/>
      <c r="K40" s="78"/>
      <c r="L40" s="79"/>
      <c r="M40" s="79"/>
      <c r="N40" s="80"/>
      <c r="O40" s="81"/>
      <c r="P40" s="82"/>
      <c r="Q40" s="83"/>
      <c r="R40" s="84"/>
      <c r="S40" s="85"/>
      <c r="T40" s="85"/>
      <c r="U40" s="86"/>
      <c r="V40" s="87"/>
      <c r="W40" s="88"/>
      <c r="X40" s="87"/>
      <c r="Y40" s="88"/>
      <c r="Z40" s="87"/>
      <c r="AA40" s="88"/>
      <c r="AB40" s="81"/>
      <c r="AC40" s="82"/>
      <c r="AD40" s="82"/>
      <c r="AE40" s="83"/>
      <c r="AF40" s="81"/>
      <c r="AG40" s="82"/>
      <c r="AH40" s="82"/>
      <c r="AI40" s="89"/>
      <c r="AJ40" s="89"/>
      <c r="AK40" s="89"/>
      <c r="AL40" s="89"/>
      <c r="AM40" s="24" t="str">
        <f t="shared" si="5"/>
        <v/>
      </c>
      <c r="AN40" s="25"/>
      <c r="AO40" s="26"/>
      <c r="AP40" s="68" t="str">
        <f t="shared" si="2"/>
        <v/>
      </c>
      <c r="AQ40" s="27"/>
      <c r="AR40" s="27"/>
      <c r="AS40" s="6" t="str">
        <f t="shared" si="3"/>
        <v/>
      </c>
      <c r="AT40" s="6" t="str">
        <f t="shared" si="4"/>
        <v/>
      </c>
      <c r="AU40" s="6"/>
      <c r="AV40" s="6"/>
      <c r="AW40" s="6"/>
      <c r="AX40" s="6"/>
      <c r="AY40" s="21"/>
    </row>
    <row r="41" spans="1:51" s="22" customFormat="1" ht="15">
      <c r="A41" s="23">
        <v>11</v>
      </c>
      <c r="B41" s="24"/>
      <c r="C41" s="24"/>
      <c r="D41" s="24"/>
      <c r="E41" s="77"/>
      <c r="F41" s="77"/>
      <c r="G41" s="77"/>
      <c r="H41" s="77"/>
      <c r="I41" s="77"/>
      <c r="J41" s="77"/>
      <c r="K41" s="78"/>
      <c r="L41" s="79"/>
      <c r="M41" s="79"/>
      <c r="N41" s="80"/>
      <c r="O41" s="81"/>
      <c r="P41" s="82"/>
      <c r="Q41" s="83"/>
      <c r="R41" s="84"/>
      <c r="S41" s="85"/>
      <c r="T41" s="85"/>
      <c r="U41" s="86"/>
      <c r="V41" s="87"/>
      <c r="W41" s="88"/>
      <c r="X41" s="87"/>
      <c r="Y41" s="88"/>
      <c r="Z41" s="87"/>
      <c r="AA41" s="88"/>
      <c r="AB41" s="81"/>
      <c r="AC41" s="82"/>
      <c r="AD41" s="82"/>
      <c r="AE41" s="83"/>
      <c r="AF41" s="81"/>
      <c r="AG41" s="82"/>
      <c r="AH41" s="82"/>
      <c r="AI41" s="89"/>
      <c r="AJ41" s="89"/>
      <c r="AK41" s="89"/>
      <c r="AL41" s="89"/>
      <c r="AM41" s="24" t="str">
        <f t="shared" si="5"/>
        <v/>
      </c>
      <c r="AN41" s="25"/>
      <c r="AO41" s="26"/>
      <c r="AP41" s="68" t="str">
        <f t="shared" si="2"/>
        <v/>
      </c>
      <c r="AQ41" s="27"/>
      <c r="AR41" s="27"/>
      <c r="AS41" s="6" t="str">
        <f t="shared" si="3"/>
        <v/>
      </c>
      <c r="AT41" s="6" t="str">
        <f t="shared" si="4"/>
        <v/>
      </c>
      <c r="AU41" s="6"/>
      <c r="AV41" s="6"/>
      <c r="AW41" s="21"/>
      <c r="AX41" s="21"/>
      <c r="AY41" s="21"/>
    </row>
    <row r="42" spans="1:51" s="22" customFormat="1" ht="15">
      <c r="A42" s="23">
        <v>12</v>
      </c>
      <c r="B42" s="24"/>
      <c r="C42" s="24"/>
      <c r="D42" s="24"/>
      <c r="E42" s="77"/>
      <c r="F42" s="77"/>
      <c r="G42" s="77"/>
      <c r="H42" s="77"/>
      <c r="I42" s="77"/>
      <c r="J42" s="77"/>
      <c r="K42" s="78"/>
      <c r="L42" s="79"/>
      <c r="M42" s="79"/>
      <c r="N42" s="80"/>
      <c r="O42" s="81"/>
      <c r="P42" s="82"/>
      <c r="Q42" s="83"/>
      <c r="R42" s="84"/>
      <c r="S42" s="85"/>
      <c r="T42" s="85"/>
      <c r="U42" s="86"/>
      <c r="V42" s="87"/>
      <c r="W42" s="88"/>
      <c r="X42" s="87"/>
      <c r="Y42" s="88"/>
      <c r="Z42" s="87"/>
      <c r="AA42" s="88"/>
      <c r="AB42" s="81"/>
      <c r="AC42" s="82"/>
      <c r="AD42" s="82"/>
      <c r="AE42" s="83"/>
      <c r="AF42" s="81"/>
      <c r="AG42" s="82"/>
      <c r="AH42" s="82"/>
      <c r="AI42" s="89"/>
      <c r="AJ42" s="89"/>
      <c r="AK42" s="89"/>
      <c r="AL42" s="89"/>
      <c r="AM42" s="24" t="str">
        <f t="shared" si="5"/>
        <v/>
      </c>
      <c r="AN42" s="25"/>
      <c r="AO42" s="26"/>
      <c r="AP42" s="68" t="str">
        <f t="shared" si="2"/>
        <v/>
      </c>
      <c r="AQ42" s="27"/>
      <c r="AR42" s="27"/>
      <c r="AS42" s="6" t="str">
        <f t="shared" si="3"/>
        <v/>
      </c>
      <c r="AT42" s="6" t="str">
        <f t="shared" si="4"/>
        <v/>
      </c>
      <c r="AU42" s="6"/>
      <c r="AV42" s="6"/>
      <c r="AW42" s="21"/>
      <c r="AX42" s="21"/>
      <c r="AY42" s="21"/>
    </row>
    <row r="43" spans="1:51" s="22" customFormat="1" ht="15">
      <c r="A43" s="23">
        <v>13</v>
      </c>
      <c r="B43" s="24"/>
      <c r="C43" s="24"/>
      <c r="D43" s="24"/>
      <c r="E43" s="77"/>
      <c r="F43" s="77"/>
      <c r="G43" s="77"/>
      <c r="H43" s="77"/>
      <c r="I43" s="77"/>
      <c r="J43" s="77"/>
      <c r="K43" s="78"/>
      <c r="L43" s="79"/>
      <c r="M43" s="79"/>
      <c r="N43" s="80"/>
      <c r="O43" s="81"/>
      <c r="P43" s="82"/>
      <c r="Q43" s="83"/>
      <c r="R43" s="84"/>
      <c r="S43" s="85"/>
      <c r="T43" s="85"/>
      <c r="U43" s="86"/>
      <c r="V43" s="87"/>
      <c r="W43" s="88"/>
      <c r="X43" s="87"/>
      <c r="Y43" s="88"/>
      <c r="Z43" s="87"/>
      <c r="AA43" s="88"/>
      <c r="AB43" s="81"/>
      <c r="AC43" s="82"/>
      <c r="AD43" s="82"/>
      <c r="AE43" s="83"/>
      <c r="AF43" s="81"/>
      <c r="AG43" s="82"/>
      <c r="AH43" s="82"/>
      <c r="AI43" s="89"/>
      <c r="AJ43" s="89"/>
      <c r="AK43" s="89"/>
      <c r="AL43" s="89"/>
      <c r="AM43" s="24" t="str">
        <f t="shared" si="5"/>
        <v/>
      </c>
      <c r="AN43" s="25"/>
      <c r="AO43" s="26"/>
      <c r="AP43" s="68" t="str">
        <f t="shared" si="2"/>
        <v/>
      </c>
      <c r="AQ43" s="27"/>
      <c r="AR43" s="27"/>
      <c r="AS43" s="6" t="str">
        <f t="shared" si="3"/>
        <v/>
      </c>
      <c r="AT43" s="6" t="str">
        <f t="shared" si="4"/>
        <v/>
      </c>
      <c r="AU43" s="6"/>
      <c r="AV43" s="6"/>
      <c r="AW43" s="6"/>
      <c r="AX43" s="21"/>
      <c r="AY43" s="21"/>
    </row>
    <row r="44" spans="1:51" s="22" customFormat="1" ht="15">
      <c r="A44" s="23">
        <v>14</v>
      </c>
      <c r="B44" s="24"/>
      <c r="C44" s="24"/>
      <c r="D44" s="24"/>
      <c r="E44" s="77"/>
      <c r="F44" s="77"/>
      <c r="G44" s="77"/>
      <c r="H44" s="77"/>
      <c r="I44" s="77"/>
      <c r="J44" s="77"/>
      <c r="K44" s="78"/>
      <c r="L44" s="79"/>
      <c r="M44" s="79"/>
      <c r="N44" s="80"/>
      <c r="O44" s="81"/>
      <c r="P44" s="82"/>
      <c r="Q44" s="83"/>
      <c r="R44" s="84"/>
      <c r="S44" s="85"/>
      <c r="T44" s="85"/>
      <c r="U44" s="86"/>
      <c r="V44" s="87"/>
      <c r="W44" s="88"/>
      <c r="X44" s="87"/>
      <c r="Y44" s="88"/>
      <c r="Z44" s="87"/>
      <c r="AA44" s="88"/>
      <c r="AB44" s="81"/>
      <c r="AC44" s="82"/>
      <c r="AD44" s="82"/>
      <c r="AE44" s="83"/>
      <c r="AF44" s="81"/>
      <c r="AG44" s="82"/>
      <c r="AH44" s="82"/>
      <c r="AI44" s="89"/>
      <c r="AJ44" s="89"/>
      <c r="AK44" s="89"/>
      <c r="AL44" s="89"/>
      <c r="AM44" s="24" t="str">
        <f t="shared" si="5"/>
        <v/>
      </c>
      <c r="AN44" s="25"/>
      <c r="AO44" s="26"/>
      <c r="AP44" s="68" t="str">
        <f t="shared" si="2"/>
        <v/>
      </c>
      <c r="AQ44" s="27"/>
      <c r="AR44" s="27"/>
      <c r="AS44" s="6" t="str">
        <f t="shared" si="3"/>
        <v/>
      </c>
      <c r="AT44" s="6" t="str">
        <f t="shared" si="4"/>
        <v/>
      </c>
      <c r="AU44" s="6"/>
      <c r="AV44" s="6"/>
      <c r="AW44" s="6"/>
      <c r="AX44" s="21"/>
      <c r="AY44" s="21"/>
    </row>
    <row r="45" spans="1:51" s="22" customFormat="1" ht="15">
      <c r="A45" s="23">
        <v>15</v>
      </c>
      <c r="B45" s="24"/>
      <c r="C45" s="24"/>
      <c r="D45" s="24"/>
      <c r="E45" s="81"/>
      <c r="F45" s="82"/>
      <c r="G45" s="82"/>
      <c r="H45" s="82"/>
      <c r="I45" s="82"/>
      <c r="J45" s="83"/>
      <c r="K45" s="78"/>
      <c r="L45" s="79"/>
      <c r="M45" s="79"/>
      <c r="N45" s="80"/>
      <c r="O45" s="81"/>
      <c r="P45" s="82"/>
      <c r="Q45" s="83"/>
      <c r="R45" s="84"/>
      <c r="S45" s="85"/>
      <c r="T45" s="85"/>
      <c r="U45" s="86"/>
      <c r="V45" s="87"/>
      <c r="W45" s="88"/>
      <c r="X45" s="87"/>
      <c r="Y45" s="88"/>
      <c r="Z45" s="87"/>
      <c r="AA45" s="88"/>
      <c r="AB45" s="81"/>
      <c r="AC45" s="82"/>
      <c r="AD45" s="82"/>
      <c r="AE45" s="83"/>
      <c r="AF45" s="81"/>
      <c r="AG45" s="82"/>
      <c r="AH45" s="82"/>
      <c r="AI45" s="89"/>
      <c r="AJ45" s="89"/>
      <c r="AK45" s="89"/>
      <c r="AL45" s="89"/>
      <c r="AM45" s="24" t="str">
        <f t="shared" si="5"/>
        <v/>
      </c>
      <c r="AN45" s="25"/>
      <c r="AO45" s="26"/>
      <c r="AP45" s="68" t="str">
        <f t="shared" si="2"/>
        <v/>
      </c>
      <c r="AQ45" s="27"/>
      <c r="AR45" s="27"/>
      <c r="AS45" s="6" t="str">
        <f t="shared" si="3"/>
        <v/>
      </c>
      <c r="AT45" s="6" t="str">
        <f t="shared" si="4"/>
        <v/>
      </c>
      <c r="AU45" s="6"/>
      <c r="AV45" s="6"/>
      <c r="AW45" s="6"/>
      <c r="AX45" s="21"/>
      <c r="AY45" s="21"/>
    </row>
    <row r="46" spans="1:51" s="22" customFormat="1" ht="15">
      <c r="A46" s="23">
        <v>16</v>
      </c>
      <c r="B46" s="24"/>
      <c r="C46" s="24"/>
      <c r="D46" s="24"/>
      <c r="E46" s="77"/>
      <c r="F46" s="77"/>
      <c r="G46" s="77"/>
      <c r="H46" s="77"/>
      <c r="I46" s="77"/>
      <c r="J46" s="77"/>
      <c r="K46" s="78"/>
      <c r="L46" s="79"/>
      <c r="M46" s="79"/>
      <c r="N46" s="80"/>
      <c r="O46" s="81"/>
      <c r="P46" s="82"/>
      <c r="Q46" s="83"/>
      <c r="R46" s="84"/>
      <c r="S46" s="85"/>
      <c r="T46" s="85"/>
      <c r="U46" s="86"/>
      <c r="V46" s="87"/>
      <c r="W46" s="88"/>
      <c r="X46" s="87"/>
      <c r="Y46" s="88"/>
      <c r="Z46" s="87"/>
      <c r="AA46" s="88"/>
      <c r="AB46" s="81"/>
      <c r="AC46" s="82"/>
      <c r="AD46" s="82"/>
      <c r="AE46" s="83"/>
      <c r="AF46" s="81"/>
      <c r="AG46" s="82"/>
      <c r="AH46" s="82"/>
      <c r="AI46" s="89"/>
      <c r="AJ46" s="89"/>
      <c r="AK46" s="89"/>
      <c r="AL46" s="89"/>
      <c r="AM46" s="24" t="str">
        <f t="shared" si="5"/>
        <v/>
      </c>
      <c r="AN46" s="25"/>
      <c r="AO46" s="26"/>
      <c r="AP46" s="68" t="str">
        <f t="shared" si="2"/>
        <v/>
      </c>
      <c r="AQ46" s="27"/>
      <c r="AR46" s="27"/>
      <c r="AS46" s="6" t="str">
        <f t="shared" si="3"/>
        <v/>
      </c>
      <c r="AT46" s="6" t="str">
        <f t="shared" si="4"/>
        <v/>
      </c>
      <c r="AU46" s="6"/>
      <c r="AV46" s="6"/>
      <c r="AW46" s="6"/>
      <c r="AX46" s="6"/>
      <c r="AY46" s="21"/>
    </row>
    <row r="47" spans="1:51" s="22" customFormat="1" ht="15">
      <c r="A47" s="23">
        <v>17</v>
      </c>
      <c r="B47" s="24"/>
      <c r="C47" s="24"/>
      <c r="D47" s="24"/>
      <c r="E47" s="77"/>
      <c r="F47" s="77"/>
      <c r="G47" s="77"/>
      <c r="H47" s="77"/>
      <c r="I47" s="77"/>
      <c r="J47" s="77"/>
      <c r="K47" s="78"/>
      <c r="L47" s="79"/>
      <c r="M47" s="79"/>
      <c r="N47" s="80"/>
      <c r="O47" s="81"/>
      <c r="P47" s="82"/>
      <c r="Q47" s="83"/>
      <c r="R47" s="84"/>
      <c r="S47" s="85"/>
      <c r="T47" s="85"/>
      <c r="U47" s="86"/>
      <c r="V47" s="87"/>
      <c r="W47" s="88"/>
      <c r="X47" s="87"/>
      <c r="Y47" s="88"/>
      <c r="Z47" s="87"/>
      <c r="AA47" s="88"/>
      <c r="AB47" s="81"/>
      <c r="AC47" s="82"/>
      <c r="AD47" s="82"/>
      <c r="AE47" s="83"/>
      <c r="AF47" s="81"/>
      <c r="AG47" s="82"/>
      <c r="AH47" s="82"/>
      <c r="AI47" s="89"/>
      <c r="AJ47" s="89"/>
      <c r="AK47" s="89"/>
      <c r="AL47" s="89"/>
      <c r="AM47" s="24" t="str">
        <f t="shared" si="5"/>
        <v/>
      </c>
      <c r="AN47" s="25"/>
      <c r="AO47" s="26"/>
      <c r="AP47" s="68" t="str">
        <f t="shared" si="2"/>
        <v/>
      </c>
      <c r="AQ47" s="27"/>
      <c r="AR47" s="27"/>
      <c r="AS47" s="6" t="str">
        <f t="shared" si="3"/>
        <v/>
      </c>
      <c r="AT47" s="6" t="str">
        <f t="shared" si="4"/>
        <v/>
      </c>
      <c r="AU47" s="6"/>
      <c r="AV47" s="6"/>
      <c r="AW47" s="21"/>
      <c r="AX47" s="21"/>
      <c r="AY47" s="21"/>
    </row>
    <row r="48" spans="1:51" s="22" customFormat="1" ht="15">
      <c r="A48" s="23">
        <v>18</v>
      </c>
      <c r="B48" s="24"/>
      <c r="C48" s="24"/>
      <c r="D48" s="24"/>
      <c r="E48" s="77"/>
      <c r="F48" s="77"/>
      <c r="G48" s="77"/>
      <c r="H48" s="77"/>
      <c r="I48" s="77"/>
      <c r="J48" s="77"/>
      <c r="K48" s="78"/>
      <c r="L48" s="79"/>
      <c r="M48" s="79"/>
      <c r="N48" s="80"/>
      <c r="O48" s="81"/>
      <c r="P48" s="82"/>
      <c r="Q48" s="83"/>
      <c r="R48" s="84"/>
      <c r="S48" s="85"/>
      <c r="T48" s="85"/>
      <c r="U48" s="86"/>
      <c r="V48" s="87"/>
      <c r="W48" s="88"/>
      <c r="X48" s="87"/>
      <c r="Y48" s="88"/>
      <c r="Z48" s="87"/>
      <c r="AA48" s="88"/>
      <c r="AB48" s="81"/>
      <c r="AC48" s="82"/>
      <c r="AD48" s="82"/>
      <c r="AE48" s="83"/>
      <c r="AF48" s="81"/>
      <c r="AG48" s="82"/>
      <c r="AH48" s="82"/>
      <c r="AI48" s="89"/>
      <c r="AJ48" s="89"/>
      <c r="AK48" s="89"/>
      <c r="AL48" s="89"/>
      <c r="AM48" s="24" t="str">
        <f t="shared" si="5"/>
        <v/>
      </c>
      <c r="AN48" s="25"/>
      <c r="AO48" s="26"/>
      <c r="AP48" s="68" t="str">
        <f t="shared" ref="AP48:AP111" si="6">IF(2&lt;=COUNTIF(E:E,E48),"・事業者名：重複","")&amp;IF(AND(E48&lt;&gt;"",R48=""),"・業種：未選択","")&amp;IF(AND(E48&lt;&gt;"",X48=""),"・従業員数：未入力","")</f>
        <v/>
      </c>
      <c r="AQ48" s="27"/>
      <c r="AR48" s="27"/>
      <c r="AS48" s="6" t="str">
        <f t="shared" si="3"/>
        <v/>
      </c>
      <c r="AT48" s="6" t="str">
        <f t="shared" si="4"/>
        <v/>
      </c>
      <c r="AU48" s="6"/>
      <c r="AV48" s="6"/>
      <c r="AW48" s="21"/>
      <c r="AX48" s="21"/>
      <c r="AY48" s="21"/>
    </row>
    <row r="49" spans="1:53" s="22" customFormat="1" ht="15">
      <c r="A49" s="23">
        <v>19</v>
      </c>
      <c r="B49" s="24"/>
      <c r="C49" s="24"/>
      <c r="D49" s="24"/>
      <c r="E49" s="77"/>
      <c r="F49" s="77"/>
      <c r="G49" s="77"/>
      <c r="H49" s="77"/>
      <c r="I49" s="77"/>
      <c r="J49" s="77"/>
      <c r="K49" s="78"/>
      <c r="L49" s="79"/>
      <c r="M49" s="79"/>
      <c r="N49" s="80"/>
      <c r="O49" s="81"/>
      <c r="P49" s="82"/>
      <c r="Q49" s="83"/>
      <c r="R49" s="84"/>
      <c r="S49" s="85"/>
      <c r="T49" s="85"/>
      <c r="U49" s="86"/>
      <c r="V49" s="87"/>
      <c r="W49" s="88"/>
      <c r="X49" s="87"/>
      <c r="Y49" s="88"/>
      <c r="Z49" s="87"/>
      <c r="AA49" s="88"/>
      <c r="AB49" s="81"/>
      <c r="AC49" s="82"/>
      <c r="AD49" s="82"/>
      <c r="AE49" s="83"/>
      <c r="AF49" s="81"/>
      <c r="AG49" s="82"/>
      <c r="AH49" s="82"/>
      <c r="AI49" s="89"/>
      <c r="AJ49" s="89"/>
      <c r="AK49" s="89"/>
      <c r="AL49" s="89"/>
      <c r="AM49" s="24" t="str">
        <f t="shared" si="5"/>
        <v/>
      </c>
      <c r="AN49" s="25"/>
      <c r="AO49" s="26"/>
      <c r="AP49" s="68" t="str">
        <f t="shared" si="6"/>
        <v/>
      </c>
      <c r="AQ49" s="27"/>
      <c r="AR49" s="27"/>
      <c r="AS49" s="6" t="str">
        <f t="shared" si="3"/>
        <v/>
      </c>
      <c r="AT49" s="6" t="str">
        <f t="shared" si="4"/>
        <v/>
      </c>
      <c r="AU49" s="6"/>
      <c r="AV49" s="6"/>
      <c r="AW49" s="6"/>
      <c r="AX49" s="6"/>
      <c r="AY49" s="6"/>
    </row>
    <row r="50" spans="1:53" s="22" customFormat="1" ht="15">
      <c r="A50" s="23">
        <v>20</v>
      </c>
      <c r="B50" s="24"/>
      <c r="C50" s="24"/>
      <c r="D50" s="24"/>
      <c r="E50" s="77"/>
      <c r="F50" s="77"/>
      <c r="G50" s="77"/>
      <c r="H50" s="77"/>
      <c r="I50" s="77"/>
      <c r="J50" s="77"/>
      <c r="K50" s="78"/>
      <c r="L50" s="79"/>
      <c r="M50" s="79"/>
      <c r="N50" s="80"/>
      <c r="O50" s="81"/>
      <c r="P50" s="82"/>
      <c r="Q50" s="83"/>
      <c r="R50" s="84"/>
      <c r="S50" s="85"/>
      <c r="T50" s="85"/>
      <c r="U50" s="86"/>
      <c r="V50" s="87"/>
      <c r="W50" s="88"/>
      <c r="X50" s="87"/>
      <c r="Y50" s="88"/>
      <c r="Z50" s="87"/>
      <c r="AA50" s="88"/>
      <c r="AB50" s="81"/>
      <c r="AC50" s="82"/>
      <c r="AD50" s="82"/>
      <c r="AE50" s="83"/>
      <c r="AF50" s="81"/>
      <c r="AG50" s="82"/>
      <c r="AH50" s="82"/>
      <c r="AI50" s="89"/>
      <c r="AJ50" s="89"/>
      <c r="AK50" s="89"/>
      <c r="AL50" s="89"/>
      <c r="AM50" s="24" t="str">
        <f t="shared" si="5"/>
        <v/>
      </c>
      <c r="AN50" s="25"/>
      <c r="AO50" s="26"/>
      <c r="AP50" s="68" t="str">
        <f t="shared" si="6"/>
        <v/>
      </c>
      <c r="AQ50" s="27"/>
      <c r="AR50" s="27"/>
      <c r="AS50" s="6" t="str">
        <f t="shared" si="3"/>
        <v/>
      </c>
      <c r="AT50" s="6" t="str">
        <f t="shared" si="4"/>
        <v/>
      </c>
      <c r="AU50" s="6"/>
      <c r="AV50" s="6"/>
      <c r="AW50" s="6"/>
      <c r="AX50" s="6"/>
      <c r="AY50" s="6"/>
    </row>
    <row r="51" spans="1:53" s="22" customFormat="1" ht="15">
      <c r="A51" s="23">
        <v>21</v>
      </c>
      <c r="B51" s="24"/>
      <c r="C51" s="24"/>
      <c r="D51" s="24"/>
      <c r="E51" s="77"/>
      <c r="F51" s="77"/>
      <c r="G51" s="77"/>
      <c r="H51" s="77"/>
      <c r="I51" s="77"/>
      <c r="J51" s="77"/>
      <c r="K51" s="78"/>
      <c r="L51" s="79"/>
      <c r="M51" s="79"/>
      <c r="N51" s="80"/>
      <c r="O51" s="81"/>
      <c r="P51" s="82"/>
      <c r="Q51" s="83"/>
      <c r="R51" s="84"/>
      <c r="S51" s="85"/>
      <c r="T51" s="85"/>
      <c r="U51" s="86"/>
      <c r="V51" s="87"/>
      <c r="W51" s="88"/>
      <c r="X51" s="87"/>
      <c r="Y51" s="88"/>
      <c r="Z51" s="87"/>
      <c r="AA51" s="88"/>
      <c r="AB51" s="81"/>
      <c r="AC51" s="82"/>
      <c r="AD51" s="82"/>
      <c r="AE51" s="83"/>
      <c r="AF51" s="81"/>
      <c r="AG51" s="82"/>
      <c r="AH51" s="82"/>
      <c r="AI51" s="89"/>
      <c r="AJ51" s="89"/>
      <c r="AK51" s="89"/>
      <c r="AL51" s="89"/>
      <c r="AM51" s="24" t="str">
        <f t="shared" si="5"/>
        <v/>
      </c>
      <c r="AN51" s="25"/>
      <c r="AO51" s="26"/>
      <c r="AP51" s="68" t="str">
        <f t="shared" si="6"/>
        <v/>
      </c>
      <c r="AQ51" s="27"/>
      <c r="AR51" s="27"/>
      <c r="AS51" s="6" t="str">
        <f t="shared" si="3"/>
        <v/>
      </c>
      <c r="AT51" s="6" t="str">
        <f t="shared" si="4"/>
        <v/>
      </c>
      <c r="AU51" s="6"/>
      <c r="AV51" s="6"/>
      <c r="AW51" s="6"/>
      <c r="AX51" s="6"/>
      <c r="AY51" s="6"/>
    </row>
    <row r="52" spans="1:53" s="22" customFormat="1" ht="15">
      <c r="A52" s="23">
        <v>22</v>
      </c>
      <c r="B52" s="24"/>
      <c r="C52" s="24"/>
      <c r="D52" s="24"/>
      <c r="E52" s="77"/>
      <c r="F52" s="77"/>
      <c r="G52" s="77"/>
      <c r="H52" s="77"/>
      <c r="I52" s="77"/>
      <c r="J52" s="77"/>
      <c r="K52" s="78"/>
      <c r="L52" s="79"/>
      <c r="M52" s="79"/>
      <c r="N52" s="80"/>
      <c r="O52" s="81"/>
      <c r="P52" s="82"/>
      <c r="Q52" s="83"/>
      <c r="R52" s="84"/>
      <c r="S52" s="85"/>
      <c r="T52" s="85"/>
      <c r="U52" s="86"/>
      <c r="V52" s="87"/>
      <c r="W52" s="88"/>
      <c r="X52" s="87"/>
      <c r="Y52" s="88"/>
      <c r="Z52" s="87"/>
      <c r="AA52" s="88"/>
      <c r="AB52" s="81"/>
      <c r="AC52" s="82"/>
      <c r="AD52" s="82"/>
      <c r="AE52" s="83"/>
      <c r="AF52" s="81"/>
      <c r="AG52" s="82"/>
      <c r="AH52" s="82"/>
      <c r="AI52" s="89"/>
      <c r="AJ52" s="89"/>
      <c r="AK52" s="89"/>
      <c r="AL52" s="89"/>
      <c r="AM52" s="24" t="str">
        <f t="shared" si="5"/>
        <v/>
      </c>
      <c r="AN52" s="25"/>
      <c r="AO52" s="26"/>
      <c r="AP52" s="68" t="str">
        <f t="shared" si="6"/>
        <v/>
      </c>
      <c r="AQ52" s="27"/>
      <c r="AR52" s="27"/>
      <c r="AS52" s="6" t="str">
        <f t="shared" si="3"/>
        <v/>
      </c>
      <c r="AT52" s="6" t="str">
        <f t="shared" si="4"/>
        <v/>
      </c>
      <c r="AU52" s="6"/>
      <c r="AV52" s="6"/>
      <c r="AW52" s="6"/>
      <c r="AX52" s="6"/>
      <c r="AY52" s="6"/>
    </row>
    <row r="53" spans="1:53" s="22" customFormat="1" ht="15">
      <c r="A53" s="23">
        <v>23</v>
      </c>
      <c r="B53" s="24"/>
      <c r="C53" s="24"/>
      <c r="D53" s="24"/>
      <c r="E53" s="77"/>
      <c r="F53" s="77"/>
      <c r="G53" s="77"/>
      <c r="H53" s="77"/>
      <c r="I53" s="77"/>
      <c r="J53" s="77"/>
      <c r="K53" s="78"/>
      <c r="L53" s="79"/>
      <c r="M53" s="79"/>
      <c r="N53" s="80"/>
      <c r="O53" s="81"/>
      <c r="P53" s="82"/>
      <c r="Q53" s="83"/>
      <c r="R53" s="84"/>
      <c r="S53" s="85"/>
      <c r="T53" s="85"/>
      <c r="U53" s="86"/>
      <c r="V53" s="87"/>
      <c r="W53" s="88"/>
      <c r="X53" s="87"/>
      <c r="Y53" s="88"/>
      <c r="Z53" s="87"/>
      <c r="AA53" s="88"/>
      <c r="AB53" s="81"/>
      <c r="AC53" s="82"/>
      <c r="AD53" s="82"/>
      <c r="AE53" s="83"/>
      <c r="AF53" s="81"/>
      <c r="AG53" s="82"/>
      <c r="AH53" s="82"/>
      <c r="AI53" s="89"/>
      <c r="AJ53" s="89"/>
      <c r="AK53" s="89"/>
      <c r="AL53" s="89"/>
      <c r="AM53" s="24" t="str">
        <f t="shared" si="5"/>
        <v/>
      </c>
      <c r="AN53" s="25"/>
      <c r="AO53" s="26"/>
      <c r="AP53" s="68" t="str">
        <f t="shared" si="6"/>
        <v/>
      </c>
      <c r="AQ53" s="27"/>
      <c r="AR53" s="27"/>
      <c r="AS53" s="6" t="str">
        <f t="shared" si="3"/>
        <v/>
      </c>
      <c r="AT53" s="6" t="str">
        <f t="shared" si="4"/>
        <v/>
      </c>
      <c r="AU53" s="6"/>
      <c r="AV53" s="6"/>
      <c r="AW53" s="6"/>
      <c r="AX53" s="6"/>
      <c r="AY53" s="6"/>
    </row>
    <row r="54" spans="1:53" s="22" customFormat="1" ht="15">
      <c r="A54" s="23">
        <v>24</v>
      </c>
      <c r="B54" s="24"/>
      <c r="C54" s="24"/>
      <c r="D54" s="24"/>
      <c r="E54" s="77"/>
      <c r="F54" s="77"/>
      <c r="G54" s="77"/>
      <c r="H54" s="77"/>
      <c r="I54" s="77"/>
      <c r="J54" s="77"/>
      <c r="K54" s="78"/>
      <c r="L54" s="79"/>
      <c r="M54" s="79"/>
      <c r="N54" s="80"/>
      <c r="O54" s="81"/>
      <c r="P54" s="82"/>
      <c r="Q54" s="83"/>
      <c r="R54" s="84"/>
      <c r="S54" s="85"/>
      <c r="T54" s="85"/>
      <c r="U54" s="86"/>
      <c r="V54" s="87"/>
      <c r="W54" s="88"/>
      <c r="X54" s="87"/>
      <c r="Y54" s="88"/>
      <c r="Z54" s="87"/>
      <c r="AA54" s="88"/>
      <c r="AB54" s="81"/>
      <c r="AC54" s="82"/>
      <c r="AD54" s="82"/>
      <c r="AE54" s="83"/>
      <c r="AF54" s="81"/>
      <c r="AG54" s="82"/>
      <c r="AH54" s="82"/>
      <c r="AI54" s="89"/>
      <c r="AJ54" s="89"/>
      <c r="AK54" s="89"/>
      <c r="AL54" s="89"/>
      <c r="AM54" s="24" t="str">
        <f t="shared" si="5"/>
        <v/>
      </c>
      <c r="AN54" s="25"/>
      <c r="AO54" s="26"/>
      <c r="AP54" s="68" t="str">
        <f t="shared" si="6"/>
        <v/>
      </c>
      <c r="AQ54" s="27"/>
      <c r="AR54" s="27"/>
      <c r="AS54" s="6" t="str">
        <f t="shared" si="3"/>
        <v/>
      </c>
      <c r="AT54" s="6" t="str">
        <f t="shared" si="4"/>
        <v/>
      </c>
      <c r="AU54" s="6"/>
      <c r="AV54" s="6"/>
      <c r="AW54" s="6"/>
      <c r="AX54" s="6"/>
      <c r="AY54" s="6"/>
    </row>
    <row r="55" spans="1:53" s="22" customFormat="1" ht="15">
      <c r="A55" s="23">
        <v>25</v>
      </c>
      <c r="B55" s="24"/>
      <c r="C55" s="24"/>
      <c r="D55" s="24"/>
      <c r="E55" s="77"/>
      <c r="F55" s="77"/>
      <c r="G55" s="77"/>
      <c r="H55" s="77"/>
      <c r="I55" s="77"/>
      <c r="J55" s="77"/>
      <c r="K55" s="78"/>
      <c r="L55" s="79"/>
      <c r="M55" s="79"/>
      <c r="N55" s="80"/>
      <c r="O55" s="81"/>
      <c r="P55" s="82"/>
      <c r="Q55" s="83"/>
      <c r="R55" s="84"/>
      <c r="S55" s="85"/>
      <c r="T55" s="85"/>
      <c r="U55" s="86"/>
      <c r="V55" s="87"/>
      <c r="W55" s="88"/>
      <c r="X55" s="87"/>
      <c r="Y55" s="88"/>
      <c r="Z55" s="87"/>
      <c r="AA55" s="88"/>
      <c r="AB55" s="81"/>
      <c r="AC55" s="82"/>
      <c r="AD55" s="82"/>
      <c r="AE55" s="83"/>
      <c r="AF55" s="81"/>
      <c r="AG55" s="82"/>
      <c r="AH55" s="82"/>
      <c r="AI55" s="89"/>
      <c r="AJ55" s="89"/>
      <c r="AK55" s="89"/>
      <c r="AL55" s="89"/>
      <c r="AM55" s="24" t="str">
        <f t="shared" si="5"/>
        <v/>
      </c>
      <c r="AN55" s="25"/>
      <c r="AO55" s="26"/>
      <c r="AP55" s="68" t="str">
        <f t="shared" si="6"/>
        <v/>
      </c>
      <c r="AQ55" s="27"/>
      <c r="AR55" s="27"/>
      <c r="AS55" s="6" t="str">
        <f t="shared" si="3"/>
        <v/>
      </c>
      <c r="AT55" s="6" t="str">
        <f t="shared" si="4"/>
        <v/>
      </c>
      <c r="AU55" s="6"/>
      <c r="AV55" s="6"/>
      <c r="AW55" s="6"/>
      <c r="AX55" s="6"/>
      <c r="AY55" s="6"/>
    </row>
    <row r="56" spans="1:53" s="22" customFormat="1" ht="15">
      <c r="A56" s="23">
        <v>26</v>
      </c>
      <c r="B56" s="24"/>
      <c r="C56" s="24"/>
      <c r="D56" s="24"/>
      <c r="E56" s="77"/>
      <c r="F56" s="77"/>
      <c r="G56" s="77"/>
      <c r="H56" s="77"/>
      <c r="I56" s="77"/>
      <c r="J56" s="77"/>
      <c r="K56" s="78"/>
      <c r="L56" s="79"/>
      <c r="M56" s="79"/>
      <c r="N56" s="80"/>
      <c r="O56" s="81"/>
      <c r="P56" s="82"/>
      <c r="Q56" s="83"/>
      <c r="R56" s="84"/>
      <c r="S56" s="85"/>
      <c r="T56" s="85"/>
      <c r="U56" s="86"/>
      <c r="V56" s="87"/>
      <c r="W56" s="88"/>
      <c r="X56" s="87"/>
      <c r="Y56" s="88"/>
      <c r="Z56" s="87"/>
      <c r="AA56" s="88"/>
      <c r="AB56" s="81"/>
      <c r="AC56" s="82"/>
      <c r="AD56" s="82"/>
      <c r="AE56" s="83"/>
      <c r="AF56" s="81"/>
      <c r="AG56" s="82"/>
      <c r="AH56" s="82"/>
      <c r="AI56" s="89"/>
      <c r="AJ56" s="89"/>
      <c r="AK56" s="89"/>
      <c r="AL56" s="89"/>
      <c r="AM56" s="24" t="str">
        <f t="shared" si="5"/>
        <v/>
      </c>
      <c r="AN56" s="25"/>
      <c r="AO56" s="26"/>
      <c r="AP56" s="68" t="str">
        <f t="shared" si="6"/>
        <v/>
      </c>
      <c r="AQ56" s="27"/>
      <c r="AR56" s="27"/>
      <c r="AS56" s="6" t="str">
        <f t="shared" si="3"/>
        <v/>
      </c>
      <c r="AT56" s="6" t="str">
        <f t="shared" si="4"/>
        <v/>
      </c>
      <c r="AU56" s="6"/>
      <c r="AV56" s="6"/>
      <c r="AW56" s="6"/>
      <c r="AX56" s="6"/>
      <c r="AY56" s="6"/>
    </row>
    <row r="57" spans="1:53" s="40" customFormat="1" ht="15">
      <c r="A57" s="23">
        <v>27</v>
      </c>
      <c r="B57" s="24"/>
      <c r="C57" s="24"/>
      <c r="D57" s="24"/>
      <c r="E57" s="77"/>
      <c r="F57" s="77"/>
      <c r="G57" s="77"/>
      <c r="H57" s="77"/>
      <c r="I57" s="77"/>
      <c r="J57" s="77"/>
      <c r="K57" s="78"/>
      <c r="L57" s="79"/>
      <c r="M57" s="79"/>
      <c r="N57" s="80"/>
      <c r="O57" s="81"/>
      <c r="P57" s="82"/>
      <c r="Q57" s="83"/>
      <c r="R57" s="84"/>
      <c r="S57" s="85"/>
      <c r="T57" s="85"/>
      <c r="U57" s="86"/>
      <c r="V57" s="87"/>
      <c r="W57" s="88"/>
      <c r="X57" s="87"/>
      <c r="Y57" s="88"/>
      <c r="Z57" s="87"/>
      <c r="AA57" s="88"/>
      <c r="AB57" s="81"/>
      <c r="AC57" s="82"/>
      <c r="AD57" s="82"/>
      <c r="AE57" s="83"/>
      <c r="AF57" s="81"/>
      <c r="AG57" s="82"/>
      <c r="AH57" s="82"/>
      <c r="AI57" s="89"/>
      <c r="AJ57" s="89"/>
      <c r="AK57" s="89"/>
      <c r="AL57" s="89"/>
      <c r="AM57" s="24" t="str">
        <f t="shared" si="5"/>
        <v/>
      </c>
      <c r="AN57" s="25"/>
      <c r="AO57" s="26"/>
      <c r="AP57" s="68" t="str">
        <f t="shared" si="6"/>
        <v/>
      </c>
      <c r="AQ57" s="27"/>
      <c r="AR57" s="27"/>
      <c r="AS57" s="6" t="str">
        <f t="shared" si="3"/>
        <v/>
      </c>
      <c r="AT57" s="6" t="str">
        <f t="shared" si="4"/>
        <v/>
      </c>
      <c r="AU57" s="6"/>
      <c r="AV57" s="6"/>
      <c r="AW57" s="6"/>
      <c r="AX57" s="6"/>
      <c r="AY57" s="6"/>
      <c r="AZ57" s="22"/>
      <c r="BA57" s="22"/>
    </row>
    <row r="58" spans="1:53" s="40" customFormat="1" ht="15">
      <c r="A58" s="23">
        <v>28</v>
      </c>
      <c r="B58" s="24"/>
      <c r="C58" s="24"/>
      <c r="D58" s="24"/>
      <c r="E58" s="77"/>
      <c r="F58" s="77"/>
      <c r="G58" s="77"/>
      <c r="H58" s="77"/>
      <c r="I58" s="77"/>
      <c r="J58" s="77"/>
      <c r="K58" s="78"/>
      <c r="L58" s="79"/>
      <c r="M58" s="79"/>
      <c r="N58" s="80"/>
      <c r="O58" s="81"/>
      <c r="P58" s="82"/>
      <c r="Q58" s="83"/>
      <c r="R58" s="84"/>
      <c r="S58" s="85"/>
      <c r="T58" s="85"/>
      <c r="U58" s="86"/>
      <c r="V58" s="87"/>
      <c r="W58" s="88"/>
      <c r="X58" s="87"/>
      <c r="Y58" s="88"/>
      <c r="Z58" s="87"/>
      <c r="AA58" s="88"/>
      <c r="AB58" s="81"/>
      <c r="AC58" s="82"/>
      <c r="AD58" s="82"/>
      <c r="AE58" s="83"/>
      <c r="AF58" s="81"/>
      <c r="AG58" s="82"/>
      <c r="AH58" s="82"/>
      <c r="AI58" s="89"/>
      <c r="AJ58" s="89"/>
      <c r="AK58" s="89"/>
      <c r="AL58" s="89"/>
      <c r="AM58" s="24" t="str">
        <f t="shared" si="5"/>
        <v/>
      </c>
      <c r="AN58" s="25"/>
      <c r="AO58" s="26"/>
      <c r="AP58" s="68" t="str">
        <f t="shared" si="6"/>
        <v/>
      </c>
      <c r="AQ58" s="27"/>
      <c r="AR58" s="27"/>
      <c r="AS58" s="6" t="str">
        <f t="shared" si="3"/>
        <v/>
      </c>
      <c r="AT58" s="6" t="str">
        <f t="shared" si="4"/>
        <v/>
      </c>
      <c r="AU58" s="6"/>
      <c r="AV58" s="6"/>
      <c r="AW58" s="6"/>
      <c r="AX58" s="6"/>
      <c r="AY58" s="6"/>
      <c r="AZ58" s="22"/>
      <c r="BA58" s="22"/>
    </row>
    <row r="59" spans="1:53" s="40" customFormat="1" ht="15">
      <c r="A59" s="23">
        <v>29</v>
      </c>
      <c r="B59" s="24"/>
      <c r="C59" s="24"/>
      <c r="D59" s="24"/>
      <c r="E59" s="77"/>
      <c r="F59" s="77"/>
      <c r="G59" s="77"/>
      <c r="H59" s="77"/>
      <c r="I59" s="77"/>
      <c r="J59" s="77"/>
      <c r="K59" s="78"/>
      <c r="L59" s="79"/>
      <c r="M59" s="79"/>
      <c r="N59" s="80"/>
      <c r="O59" s="81"/>
      <c r="P59" s="82"/>
      <c r="Q59" s="83"/>
      <c r="R59" s="84"/>
      <c r="S59" s="85"/>
      <c r="T59" s="85"/>
      <c r="U59" s="86"/>
      <c r="V59" s="87"/>
      <c r="W59" s="88"/>
      <c r="X59" s="87"/>
      <c r="Y59" s="88"/>
      <c r="Z59" s="87"/>
      <c r="AA59" s="88"/>
      <c r="AB59" s="81"/>
      <c r="AC59" s="82"/>
      <c r="AD59" s="82"/>
      <c r="AE59" s="83"/>
      <c r="AF59" s="81"/>
      <c r="AG59" s="82"/>
      <c r="AH59" s="82"/>
      <c r="AI59" s="89"/>
      <c r="AJ59" s="89"/>
      <c r="AK59" s="89"/>
      <c r="AL59" s="89"/>
      <c r="AM59" s="24" t="str">
        <f t="shared" si="5"/>
        <v/>
      </c>
      <c r="AN59" s="25"/>
      <c r="AO59" s="26"/>
      <c r="AP59" s="68" t="str">
        <f t="shared" si="6"/>
        <v/>
      </c>
      <c r="AQ59" s="27"/>
      <c r="AR59" s="27"/>
      <c r="AS59" s="6" t="str">
        <f t="shared" si="3"/>
        <v/>
      </c>
      <c r="AT59" s="6" t="str">
        <f t="shared" si="4"/>
        <v/>
      </c>
      <c r="AU59" s="6"/>
      <c r="AV59" s="6"/>
      <c r="AW59" s="6"/>
      <c r="AX59" s="6"/>
      <c r="AY59" s="6"/>
      <c r="AZ59" s="22"/>
      <c r="BA59" s="22"/>
    </row>
    <row r="60" spans="1:53" s="40" customFormat="1" ht="15">
      <c r="A60" s="23">
        <v>30</v>
      </c>
      <c r="B60" s="24"/>
      <c r="C60" s="24"/>
      <c r="D60" s="24"/>
      <c r="E60" s="77"/>
      <c r="F60" s="77"/>
      <c r="G60" s="77"/>
      <c r="H60" s="77"/>
      <c r="I60" s="77"/>
      <c r="J60" s="77"/>
      <c r="K60" s="78"/>
      <c r="L60" s="79"/>
      <c r="M60" s="79"/>
      <c r="N60" s="80"/>
      <c r="O60" s="81"/>
      <c r="P60" s="82"/>
      <c r="Q60" s="83"/>
      <c r="R60" s="84"/>
      <c r="S60" s="85"/>
      <c r="T60" s="85"/>
      <c r="U60" s="86"/>
      <c r="V60" s="87"/>
      <c r="W60" s="88"/>
      <c r="X60" s="87"/>
      <c r="Y60" s="88"/>
      <c r="Z60" s="87"/>
      <c r="AA60" s="88"/>
      <c r="AB60" s="81"/>
      <c r="AC60" s="82"/>
      <c r="AD60" s="82"/>
      <c r="AE60" s="83"/>
      <c r="AF60" s="81"/>
      <c r="AG60" s="82"/>
      <c r="AH60" s="82"/>
      <c r="AI60" s="89"/>
      <c r="AJ60" s="89"/>
      <c r="AK60" s="89"/>
      <c r="AL60" s="89"/>
      <c r="AM60" s="24" t="str">
        <f t="shared" si="5"/>
        <v/>
      </c>
      <c r="AN60" s="25"/>
      <c r="AO60" s="26"/>
      <c r="AP60" s="68" t="str">
        <f t="shared" si="6"/>
        <v/>
      </c>
      <c r="AQ60" s="27"/>
      <c r="AR60" s="27"/>
      <c r="AS60" s="6" t="str">
        <f t="shared" si="3"/>
        <v/>
      </c>
      <c r="AT60" s="6" t="str">
        <f t="shared" si="4"/>
        <v/>
      </c>
      <c r="AU60" s="6"/>
      <c r="AV60" s="6"/>
      <c r="AW60" s="6"/>
      <c r="AX60" s="6"/>
      <c r="AY60" s="6"/>
      <c r="AZ60" s="22"/>
      <c r="BA60" s="22"/>
    </row>
    <row r="61" spans="1:53" s="40" customFormat="1" ht="15">
      <c r="A61" s="23">
        <v>31</v>
      </c>
      <c r="B61" s="24"/>
      <c r="C61" s="24"/>
      <c r="D61" s="24"/>
      <c r="E61" s="77"/>
      <c r="F61" s="77"/>
      <c r="G61" s="77"/>
      <c r="H61" s="77"/>
      <c r="I61" s="77"/>
      <c r="J61" s="77"/>
      <c r="K61" s="78"/>
      <c r="L61" s="79"/>
      <c r="M61" s="79"/>
      <c r="N61" s="80"/>
      <c r="O61" s="81"/>
      <c r="P61" s="82"/>
      <c r="Q61" s="83"/>
      <c r="R61" s="84"/>
      <c r="S61" s="85"/>
      <c r="T61" s="85"/>
      <c r="U61" s="86"/>
      <c r="V61" s="87"/>
      <c r="W61" s="88"/>
      <c r="X61" s="87"/>
      <c r="Y61" s="88"/>
      <c r="Z61" s="87"/>
      <c r="AA61" s="88"/>
      <c r="AB61" s="81"/>
      <c r="AC61" s="82"/>
      <c r="AD61" s="82"/>
      <c r="AE61" s="83"/>
      <c r="AF61" s="81"/>
      <c r="AG61" s="82"/>
      <c r="AH61" s="82"/>
      <c r="AI61" s="89"/>
      <c r="AJ61" s="89"/>
      <c r="AK61" s="89"/>
      <c r="AL61" s="89"/>
      <c r="AM61" s="24" t="str">
        <f t="shared" si="5"/>
        <v/>
      </c>
      <c r="AN61" s="25"/>
      <c r="AO61" s="26"/>
      <c r="AP61" s="68" t="str">
        <f t="shared" si="6"/>
        <v/>
      </c>
      <c r="AQ61" s="27"/>
      <c r="AR61" s="27"/>
      <c r="AS61" s="6" t="str">
        <f t="shared" si="3"/>
        <v/>
      </c>
      <c r="AT61" s="6" t="str">
        <f t="shared" si="4"/>
        <v/>
      </c>
      <c r="AU61" s="6"/>
      <c r="AV61" s="6"/>
      <c r="AW61" s="6"/>
      <c r="AX61" s="6"/>
      <c r="AY61" s="6"/>
      <c r="AZ61" s="22"/>
      <c r="BA61" s="22"/>
    </row>
    <row r="62" spans="1:53" s="40" customFormat="1" ht="15">
      <c r="A62" s="23">
        <v>32</v>
      </c>
      <c r="B62" s="24"/>
      <c r="C62" s="24"/>
      <c r="D62" s="24"/>
      <c r="E62" s="77"/>
      <c r="F62" s="77"/>
      <c r="G62" s="77"/>
      <c r="H62" s="77"/>
      <c r="I62" s="77"/>
      <c r="J62" s="77"/>
      <c r="K62" s="78"/>
      <c r="L62" s="79"/>
      <c r="M62" s="79"/>
      <c r="N62" s="80"/>
      <c r="O62" s="81"/>
      <c r="P62" s="82"/>
      <c r="Q62" s="83"/>
      <c r="R62" s="84"/>
      <c r="S62" s="85"/>
      <c r="T62" s="85"/>
      <c r="U62" s="86"/>
      <c r="V62" s="87"/>
      <c r="W62" s="88"/>
      <c r="X62" s="87"/>
      <c r="Y62" s="88"/>
      <c r="Z62" s="87"/>
      <c r="AA62" s="88"/>
      <c r="AB62" s="81"/>
      <c r="AC62" s="82"/>
      <c r="AD62" s="82"/>
      <c r="AE62" s="83"/>
      <c r="AF62" s="81"/>
      <c r="AG62" s="82"/>
      <c r="AH62" s="82"/>
      <c r="AI62" s="89"/>
      <c r="AJ62" s="89"/>
      <c r="AK62" s="89"/>
      <c r="AL62" s="89"/>
      <c r="AM62" s="24" t="str">
        <f t="shared" si="5"/>
        <v/>
      </c>
      <c r="AN62" s="25"/>
      <c r="AO62" s="26"/>
      <c r="AP62" s="68" t="str">
        <f t="shared" si="6"/>
        <v/>
      </c>
      <c r="AQ62" s="27"/>
      <c r="AR62" s="27"/>
      <c r="AS62" s="6" t="str">
        <f t="shared" si="3"/>
        <v/>
      </c>
      <c r="AT62" s="6" t="str">
        <f t="shared" si="4"/>
        <v/>
      </c>
      <c r="AU62" s="6"/>
      <c r="AV62" s="6"/>
      <c r="AW62" s="6"/>
      <c r="AX62" s="6"/>
      <c r="AY62" s="6"/>
      <c r="AZ62" s="22"/>
      <c r="BA62" s="22"/>
    </row>
    <row r="63" spans="1:53" s="40" customFormat="1" ht="15">
      <c r="A63" s="23">
        <v>33</v>
      </c>
      <c r="B63" s="24"/>
      <c r="C63" s="24"/>
      <c r="D63" s="24"/>
      <c r="E63" s="77"/>
      <c r="F63" s="77"/>
      <c r="G63" s="77"/>
      <c r="H63" s="77"/>
      <c r="I63" s="77"/>
      <c r="J63" s="77"/>
      <c r="K63" s="78"/>
      <c r="L63" s="79"/>
      <c r="M63" s="79"/>
      <c r="N63" s="80"/>
      <c r="O63" s="81"/>
      <c r="P63" s="82"/>
      <c r="Q63" s="83"/>
      <c r="R63" s="84"/>
      <c r="S63" s="85"/>
      <c r="T63" s="85"/>
      <c r="U63" s="86"/>
      <c r="V63" s="87"/>
      <c r="W63" s="88"/>
      <c r="X63" s="87"/>
      <c r="Y63" s="88"/>
      <c r="Z63" s="87"/>
      <c r="AA63" s="88"/>
      <c r="AB63" s="81"/>
      <c r="AC63" s="82"/>
      <c r="AD63" s="82"/>
      <c r="AE63" s="83"/>
      <c r="AF63" s="81"/>
      <c r="AG63" s="82"/>
      <c r="AH63" s="82"/>
      <c r="AI63" s="89"/>
      <c r="AJ63" s="89"/>
      <c r="AK63" s="89"/>
      <c r="AL63" s="89"/>
      <c r="AM63" s="24" t="str">
        <f t="shared" si="5"/>
        <v/>
      </c>
      <c r="AN63" s="25"/>
      <c r="AO63" s="26"/>
      <c r="AP63" s="68" t="str">
        <f t="shared" si="6"/>
        <v/>
      </c>
      <c r="AQ63" s="27"/>
      <c r="AR63" s="27"/>
      <c r="AS63" s="6" t="str">
        <f t="shared" si="3"/>
        <v/>
      </c>
      <c r="AT63" s="6" t="str">
        <f t="shared" si="4"/>
        <v/>
      </c>
      <c r="AU63" s="6"/>
      <c r="AV63" s="6"/>
      <c r="AW63" s="6"/>
      <c r="AX63" s="6"/>
      <c r="AY63" s="6"/>
      <c r="AZ63" s="22"/>
      <c r="BA63" s="22"/>
    </row>
    <row r="64" spans="1:53" s="40" customFormat="1" ht="15">
      <c r="A64" s="23">
        <v>34</v>
      </c>
      <c r="B64" s="24"/>
      <c r="C64" s="24"/>
      <c r="D64" s="24"/>
      <c r="E64" s="77"/>
      <c r="F64" s="77"/>
      <c r="G64" s="77"/>
      <c r="H64" s="77"/>
      <c r="I64" s="77"/>
      <c r="J64" s="77"/>
      <c r="K64" s="78"/>
      <c r="L64" s="79"/>
      <c r="M64" s="79"/>
      <c r="N64" s="80"/>
      <c r="O64" s="81"/>
      <c r="P64" s="82"/>
      <c r="Q64" s="83"/>
      <c r="R64" s="84"/>
      <c r="S64" s="85"/>
      <c r="T64" s="85"/>
      <c r="U64" s="86"/>
      <c r="V64" s="87"/>
      <c r="W64" s="88"/>
      <c r="X64" s="87"/>
      <c r="Y64" s="88"/>
      <c r="Z64" s="87"/>
      <c r="AA64" s="88"/>
      <c r="AB64" s="81"/>
      <c r="AC64" s="82"/>
      <c r="AD64" s="82"/>
      <c r="AE64" s="83"/>
      <c r="AF64" s="81"/>
      <c r="AG64" s="82"/>
      <c r="AH64" s="82"/>
      <c r="AI64" s="89"/>
      <c r="AJ64" s="89"/>
      <c r="AK64" s="89"/>
      <c r="AL64" s="89"/>
      <c r="AM64" s="24" t="str">
        <f t="shared" si="5"/>
        <v/>
      </c>
      <c r="AN64" s="25"/>
      <c r="AO64" s="26"/>
      <c r="AP64" s="68" t="str">
        <f t="shared" si="6"/>
        <v/>
      </c>
      <c r="AQ64" s="27"/>
      <c r="AR64" s="27"/>
      <c r="AS64" s="6" t="str">
        <f t="shared" si="3"/>
        <v/>
      </c>
      <c r="AT64" s="6" t="str">
        <f t="shared" si="4"/>
        <v/>
      </c>
      <c r="AU64" s="6"/>
      <c r="AV64" s="6"/>
      <c r="AW64" s="6"/>
      <c r="AX64" s="6"/>
      <c r="AY64" s="6"/>
      <c r="AZ64" s="22"/>
      <c r="BA64" s="22"/>
    </row>
    <row r="65" spans="1:53" s="40" customFormat="1" ht="15">
      <c r="A65" s="23">
        <v>35</v>
      </c>
      <c r="B65" s="24"/>
      <c r="C65" s="24"/>
      <c r="D65" s="24"/>
      <c r="E65" s="77"/>
      <c r="F65" s="77"/>
      <c r="G65" s="77"/>
      <c r="H65" s="77"/>
      <c r="I65" s="77"/>
      <c r="J65" s="77"/>
      <c r="K65" s="78"/>
      <c r="L65" s="79"/>
      <c r="M65" s="79"/>
      <c r="N65" s="80"/>
      <c r="O65" s="81"/>
      <c r="P65" s="82"/>
      <c r="Q65" s="83"/>
      <c r="R65" s="84"/>
      <c r="S65" s="85"/>
      <c r="T65" s="85"/>
      <c r="U65" s="86"/>
      <c r="V65" s="87"/>
      <c r="W65" s="88"/>
      <c r="X65" s="87"/>
      <c r="Y65" s="88"/>
      <c r="Z65" s="87"/>
      <c r="AA65" s="88"/>
      <c r="AB65" s="81"/>
      <c r="AC65" s="82"/>
      <c r="AD65" s="82"/>
      <c r="AE65" s="83"/>
      <c r="AF65" s="81"/>
      <c r="AG65" s="82"/>
      <c r="AH65" s="82"/>
      <c r="AI65" s="89"/>
      <c r="AJ65" s="89"/>
      <c r="AK65" s="89"/>
      <c r="AL65" s="89"/>
      <c r="AM65" s="24" t="str">
        <f t="shared" si="5"/>
        <v/>
      </c>
      <c r="AN65" s="25"/>
      <c r="AO65" s="26"/>
      <c r="AP65" s="68" t="str">
        <f t="shared" si="6"/>
        <v/>
      </c>
      <c r="AQ65" s="27"/>
      <c r="AR65" s="27"/>
      <c r="AS65" s="6" t="str">
        <f t="shared" si="3"/>
        <v/>
      </c>
      <c r="AT65" s="6" t="str">
        <f t="shared" si="4"/>
        <v/>
      </c>
      <c r="AU65" s="6"/>
      <c r="AV65" s="6"/>
      <c r="AW65" s="6"/>
      <c r="AX65" s="6"/>
      <c r="AY65" s="6"/>
      <c r="AZ65" s="22"/>
      <c r="BA65" s="22"/>
    </row>
    <row r="66" spans="1:53" s="40" customFormat="1" ht="15">
      <c r="A66" s="23">
        <v>36</v>
      </c>
      <c r="B66" s="24"/>
      <c r="C66" s="24"/>
      <c r="D66" s="24"/>
      <c r="E66" s="77"/>
      <c r="F66" s="77"/>
      <c r="G66" s="77"/>
      <c r="H66" s="77"/>
      <c r="I66" s="77"/>
      <c r="J66" s="77"/>
      <c r="K66" s="78"/>
      <c r="L66" s="79"/>
      <c r="M66" s="79"/>
      <c r="N66" s="80"/>
      <c r="O66" s="81"/>
      <c r="P66" s="82"/>
      <c r="Q66" s="83"/>
      <c r="R66" s="84"/>
      <c r="S66" s="85"/>
      <c r="T66" s="85"/>
      <c r="U66" s="86"/>
      <c r="V66" s="87"/>
      <c r="W66" s="88"/>
      <c r="X66" s="87"/>
      <c r="Y66" s="88"/>
      <c r="Z66" s="87"/>
      <c r="AA66" s="88"/>
      <c r="AB66" s="81"/>
      <c r="AC66" s="82"/>
      <c r="AD66" s="82"/>
      <c r="AE66" s="83"/>
      <c r="AF66" s="81"/>
      <c r="AG66" s="82"/>
      <c r="AH66" s="82"/>
      <c r="AI66" s="89"/>
      <c r="AJ66" s="89"/>
      <c r="AK66" s="89"/>
      <c r="AL66" s="89"/>
      <c r="AM66" s="24" t="str">
        <f t="shared" si="5"/>
        <v/>
      </c>
      <c r="AN66" s="25"/>
      <c r="AO66" s="26"/>
      <c r="AP66" s="68" t="str">
        <f t="shared" si="6"/>
        <v/>
      </c>
      <c r="AQ66" s="27"/>
      <c r="AR66" s="27"/>
      <c r="AS66" s="6" t="str">
        <f t="shared" si="3"/>
        <v/>
      </c>
      <c r="AT66" s="6" t="str">
        <f t="shared" si="4"/>
        <v/>
      </c>
      <c r="AU66" s="6"/>
      <c r="AV66" s="6"/>
      <c r="AW66" s="6"/>
      <c r="AX66" s="6"/>
      <c r="AY66" s="6"/>
      <c r="AZ66" s="22"/>
      <c r="BA66" s="22"/>
    </row>
    <row r="67" spans="1:53" s="40" customFormat="1" ht="15">
      <c r="A67" s="23">
        <v>37</v>
      </c>
      <c r="B67" s="24"/>
      <c r="C67" s="24"/>
      <c r="D67" s="24"/>
      <c r="E67" s="77"/>
      <c r="F67" s="77"/>
      <c r="G67" s="77"/>
      <c r="H67" s="77"/>
      <c r="I67" s="77"/>
      <c r="J67" s="77"/>
      <c r="K67" s="78"/>
      <c r="L67" s="79"/>
      <c r="M67" s="79"/>
      <c r="N67" s="80"/>
      <c r="O67" s="81"/>
      <c r="P67" s="82"/>
      <c r="Q67" s="83"/>
      <c r="R67" s="84"/>
      <c r="S67" s="85"/>
      <c r="T67" s="85"/>
      <c r="U67" s="86"/>
      <c r="V67" s="87"/>
      <c r="W67" s="88"/>
      <c r="X67" s="87"/>
      <c r="Y67" s="88"/>
      <c r="Z67" s="87"/>
      <c r="AA67" s="88"/>
      <c r="AB67" s="81"/>
      <c r="AC67" s="82"/>
      <c r="AD67" s="82"/>
      <c r="AE67" s="83"/>
      <c r="AF67" s="81"/>
      <c r="AG67" s="82"/>
      <c r="AH67" s="82"/>
      <c r="AI67" s="89"/>
      <c r="AJ67" s="89"/>
      <c r="AK67" s="89"/>
      <c r="AL67" s="89"/>
      <c r="AM67" s="24" t="str">
        <f t="shared" si="5"/>
        <v/>
      </c>
      <c r="AN67" s="25"/>
      <c r="AO67" s="26"/>
      <c r="AP67" s="68" t="str">
        <f t="shared" si="6"/>
        <v/>
      </c>
      <c r="AQ67" s="27"/>
      <c r="AR67" s="27"/>
      <c r="AS67" s="6" t="str">
        <f t="shared" si="3"/>
        <v/>
      </c>
      <c r="AT67" s="6" t="str">
        <f t="shared" si="4"/>
        <v/>
      </c>
      <c r="AU67" s="6"/>
      <c r="AV67" s="6"/>
      <c r="AW67" s="6"/>
      <c r="AX67" s="6"/>
      <c r="AY67" s="6"/>
      <c r="AZ67" s="22"/>
      <c r="BA67" s="22"/>
    </row>
    <row r="68" spans="1:53" s="40" customFormat="1" ht="15">
      <c r="A68" s="23">
        <v>38</v>
      </c>
      <c r="B68" s="24"/>
      <c r="C68" s="24"/>
      <c r="D68" s="24"/>
      <c r="E68" s="77"/>
      <c r="F68" s="77"/>
      <c r="G68" s="77"/>
      <c r="H68" s="77"/>
      <c r="I68" s="77"/>
      <c r="J68" s="77"/>
      <c r="K68" s="78"/>
      <c r="L68" s="79"/>
      <c r="M68" s="79"/>
      <c r="N68" s="80"/>
      <c r="O68" s="81"/>
      <c r="P68" s="82"/>
      <c r="Q68" s="83"/>
      <c r="R68" s="84"/>
      <c r="S68" s="85"/>
      <c r="T68" s="85"/>
      <c r="U68" s="86"/>
      <c r="V68" s="87"/>
      <c r="W68" s="88"/>
      <c r="X68" s="87"/>
      <c r="Y68" s="88"/>
      <c r="Z68" s="87"/>
      <c r="AA68" s="88"/>
      <c r="AB68" s="81"/>
      <c r="AC68" s="82"/>
      <c r="AD68" s="82"/>
      <c r="AE68" s="83"/>
      <c r="AF68" s="81"/>
      <c r="AG68" s="82"/>
      <c r="AH68" s="82"/>
      <c r="AI68" s="89"/>
      <c r="AJ68" s="89"/>
      <c r="AK68" s="89"/>
      <c r="AL68" s="89"/>
      <c r="AM68" s="24" t="str">
        <f t="shared" si="5"/>
        <v/>
      </c>
      <c r="AN68" s="25"/>
      <c r="AO68" s="26"/>
      <c r="AP68" s="68" t="str">
        <f t="shared" si="6"/>
        <v/>
      </c>
      <c r="AQ68" s="27"/>
      <c r="AR68" s="27"/>
      <c r="AS68" s="6" t="str">
        <f t="shared" si="3"/>
        <v/>
      </c>
      <c r="AT68" s="6" t="str">
        <f t="shared" si="4"/>
        <v/>
      </c>
      <c r="AU68" s="6"/>
      <c r="AV68" s="6"/>
      <c r="AW68" s="6"/>
      <c r="AX68" s="6"/>
      <c r="AY68" s="6"/>
      <c r="AZ68" s="22"/>
      <c r="BA68" s="22"/>
    </row>
    <row r="69" spans="1:53" s="40" customFormat="1" ht="15">
      <c r="A69" s="23">
        <v>39</v>
      </c>
      <c r="B69" s="24"/>
      <c r="C69" s="24"/>
      <c r="D69" s="24"/>
      <c r="E69" s="77"/>
      <c r="F69" s="77"/>
      <c r="G69" s="77"/>
      <c r="H69" s="77"/>
      <c r="I69" s="77"/>
      <c r="J69" s="77"/>
      <c r="K69" s="78"/>
      <c r="L69" s="79"/>
      <c r="M69" s="79"/>
      <c r="N69" s="80"/>
      <c r="O69" s="81"/>
      <c r="P69" s="82"/>
      <c r="Q69" s="83"/>
      <c r="R69" s="84"/>
      <c r="S69" s="85"/>
      <c r="T69" s="85"/>
      <c r="U69" s="86"/>
      <c r="V69" s="87"/>
      <c r="W69" s="88"/>
      <c r="X69" s="87"/>
      <c r="Y69" s="88"/>
      <c r="Z69" s="87"/>
      <c r="AA69" s="88"/>
      <c r="AB69" s="81"/>
      <c r="AC69" s="82"/>
      <c r="AD69" s="82"/>
      <c r="AE69" s="83"/>
      <c r="AF69" s="81"/>
      <c r="AG69" s="82"/>
      <c r="AH69" s="82"/>
      <c r="AI69" s="89"/>
      <c r="AJ69" s="89"/>
      <c r="AK69" s="89"/>
      <c r="AL69" s="89"/>
      <c r="AM69" s="24" t="str">
        <f t="shared" si="5"/>
        <v/>
      </c>
      <c r="AN69" s="25"/>
      <c r="AO69" s="26"/>
      <c r="AP69" s="68" t="str">
        <f t="shared" si="6"/>
        <v/>
      </c>
      <c r="AQ69" s="27"/>
      <c r="AR69" s="27"/>
      <c r="AS69" s="6" t="str">
        <f t="shared" si="3"/>
        <v/>
      </c>
      <c r="AT69" s="6" t="str">
        <f t="shared" si="4"/>
        <v/>
      </c>
      <c r="AU69" s="6"/>
      <c r="AV69" s="6"/>
      <c r="AW69" s="6"/>
      <c r="AX69" s="6"/>
      <c r="AY69" s="6"/>
      <c r="AZ69" s="22"/>
      <c r="BA69" s="22"/>
    </row>
    <row r="70" spans="1:53" s="40" customFormat="1" ht="15">
      <c r="A70" s="23">
        <v>40</v>
      </c>
      <c r="B70" s="24"/>
      <c r="C70" s="24"/>
      <c r="D70" s="24"/>
      <c r="E70" s="77"/>
      <c r="F70" s="77"/>
      <c r="G70" s="77"/>
      <c r="H70" s="77"/>
      <c r="I70" s="77"/>
      <c r="J70" s="77"/>
      <c r="K70" s="78"/>
      <c r="L70" s="79"/>
      <c r="M70" s="79"/>
      <c r="N70" s="80"/>
      <c r="O70" s="81"/>
      <c r="P70" s="82"/>
      <c r="Q70" s="83"/>
      <c r="R70" s="84"/>
      <c r="S70" s="85"/>
      <c r="T70" s="85"/>
      <c r="U70" s="86"/>
      <c r="V70" s="87"/>
      <c r="W70" s="88"/>
      <c r="X70" s="87"/>
      <c r="Y70" s="88"/>
      <c r="Z70" s="87"/>
      <c r="AA70" s="88"/>
      <c r="AB70" s="81"/>
      <c r="AC70" s="82"/>
      <c r="AD70" s="82"/>
      <c r="AE70" s="83"/>
      <c r="AF70" s="81"/>
      <c r="AG70" s="82"/>
      <c r="AH70" s="82"/>
      <c r="AI70" s="89"/>
      <c r="AJ70" s="89"/>
      <c r="AK70" s="89"/>
      <c r="AL70" s="89"/>
      <c r="AM70" s="24" t="str">
        <f t="shared" si="5"/>
        <v/>
      </c>
      <c r="AN70" s="25"/>
      <c r="AO70" s="26"/>
      <c r="AP70" s="68" t="str">
        <f t="shared" si="6"/>
        <v/>
      </c>
      <c r="AQ70" s="27"/>
      <c r="AR70" s="27"/>
      <c r="AS70" s="6" t="str">
        <f t="shared" si="3"/>
        <v/>
      </c>
      <c r="AT70" s="6" t="str">
        <f t="shared" si="4"/>
        <v/>
      </c>
      <c r="AU70" s="6"/>
      <c r="AV70" s="6"/>
      <c r="AW70" s="6"/>
      <c r="AX70" s="6"/>
      <c r="AY70" s="6"/>
      <c r="AZ70" s="22"/>
      <c r="BA70" s="22"/>
    </row>
    <row r="71" spans="1:53" s="40" customFormat="1" ht="15">
      <c r="A71" s="23">
        <v>41</v>
      </c>
      <c r="B71" s="24"/>
      <c r="C71" s="24"/>
      <c r="D71" s="24"/>
      <c r="E71" s="77"/>
      <c r="F71" s="77"/>
      <c r="G71" s="77"/>
      <c r="H71" s="77"/>
      <c r="I71" s="77"/>
      <c r="J71" s="77"/>
      <c r="K71" s="78"/>
      <c r="L71" s="79"/>
      <c r="M71" s="79"/>
      <c r="N71" s="80"/>
      <c r="O71" s="81"/>
      <c r="P71" s="82"/>
      <c r="Q71" s="83"/>
      <c r="R71" s="84"/>
      <c r="S71" s="85"/>
      <c r="T71" s="85"/>
      <c r="U71" s="86"/>
      <c r="V71" s="87"/>
      <c r="W71" s="88"/>
      <c r="X71" s="87"/>
      <c r="Y71" s="88"/>
      <c r="Z71" s="87"/>
      <c r="AA71" s="88"/>
      <c r="AB71" s="81"/>
      <c r="AC71" s="82"/>
      <c r="AD71" s="82"/>
      <c r="AE71" s="83"/>
      <c r="AF71" s="81"/>
      <c r="AG71" s="82"/>
      <c r="AH71" s="82"/>
      <c r="AI71" s="89"/>
      <c r="AJ71" s="89"/>
      <c r="AK71" s="89"/>
      <c r="AL71" s="89"/>
      <c r="AM71" s="24" t="str">
        <f t="shared" si="5"/>
        <v/>
      </c>
      <c r="AN71" s="25"/>
      <c r="AO71" s="26"/>
      <c r="AP71" s="68" t="str">
        <f t="shared" si="6"/>
        <v/>
      </c>
      <c r="AQ71" s="27"/>
      <c r="AR71" s="27"/>
      <c r="AS71" s="6" t="str">
        <f t="shared" si="3"/>
        <v/>
      </c>
      <c r="AT71" s="6" t="str">
        <f t="shared" si="4"/>
        <v/>
      </c>
      <c r="AU71" s="6"/>
      <c r="AV71" s="6"/>
      <c r="AW71" s="6"/>
      <c r="AX71" s="6"/>
      <c r="AY71" s="6"/>
      <c r="AZ71" s="22"/>
      <c r="BA71" s="22"/>
    </row>
    <row r="72" spans="1:53" s="40" customFormat="1" ht="15">
      <c r="A72" s="23">
        <v>42</v>
      </c>
      <c r="B72" s="24"/>
      <c r="C72" s="24"/>
      <c r="D72" s="24"/>
      <c r="E72" s="77"/>
      <c r="F72" s="77"/>
      <c r="G72" s="77"/>
      <c r="H72" s="77"/>
      <c r="I72" s="77"/>
      <c r="J72" s="77"/>
      <c r="K72" s="78"/>
      <c r="L72" s="79"/>
      <c r="M72" s="79"/>
      <c r="N72" s="80"/>
      <c r="O72" s="81"/>
      <c r="P72" s="82"/>
      <c r="Q72" s="83"/>
      <c r="R72" s="84"/>
      <c r="S72" s="85"/>
      <c r="T72" s="85"/>
      <c r="U72" s="86"/>
      <c r="V72" s="87"/>
      <c r="W72" s="88"/>
      <c r="X72" s="87"/>
      <c r="Y72" s="88"/>
      <c r="Z72" s="87"/>
      <c r="AA72" s="88"/>
      <c r="AB72" s="81"/>
      <c r="AC72" s="82"/>
      <c r="AD72" s="82"/>
      <c r="AE72" s="83"/>
      <c r="AF72" s="81"/>
      <c r="AG72" s="82"/>
      <c r="AH72" s="82"/>
      <c r="AI72" s="89"/>
      <c r="AJ72" s="89"/>
      <c r="AK72" s="89"/>
      <c r="AL72" s="89"/>
      <c r="AM72" s="24" t="str">
        <f t="shared" si="5"/>
        <v/>
      </c>
      <c r="AN72" s="25"/>
      <c r="AO72" s="26"/>
      <c r="AP72" s="68" t="str">
        <f t="shared" si="6"/>
        <v/>
      </c>
      <c r="AQ72" s="27"/>
      <c r="AR72" s="27"/>
      <c r="AS72" s="6" t="str">
        <f t="shared" si="3"/>
        <v/>
      </c>
      <c r="AT72" s="6" t="str">
        <f t="shared" si="4"/>
        <v/>
      </c>
      <c r="AU72" s="6"/>
      <c r="AV72" s="6"/>
      <c r="AW72" s="6"/>
      <c r="AX72" s="6"/>
      <c r="AY72" s="6"/>
      <c r="AZ72" s="22"/>
      <c r="BA72" s="22"/>
    </row>
    <row r="73" spans="1:53" s="40" customFormat="1" ht="15">
      <c r="A73" s="23">
        <v>43</v>
      </c>
      <c r="B73" s="24"/>
      <c r="C73" s="24"/>
      <c r="D73" s="24"/>
      <c r="E73" s="77"/>
      <c r="F73" s="77"/>
      <c r="G73" s="77"/>
      <c r="H73" s="77"/>
      <c r="I73" s="77"/>
      <c r="J73" s="77"/>
      <c r="K73" s="78"/>
      <c r="L73" s="79"/>
      <c r="M73" s="79"/>
      <c r="N73" s="80"/>
      <c r="O73" s="81"/>
      <c r="P73" s="82"/>
      <c r="Q73" s="83"/>
      <c r="R73" s="84"/>
      <c r="S73" s="85"/>
      <c r="T73" s="85"/>
      <c r="U73" s="86"/>
      <c r="V73" s="87"/>
      <c r="W73" s="88"/>
      <c r="X73" s="87"/>
      <c r="Y73" s="88"/>
      <c r="Z73" s="87"/>
      <c r="AA73" s="88"/>
      <c r="AB73" s="81"/>
      <c r="AC73" s="82"/>
      <c r="AD73" s="82"/>
      <c r="AE73" s="83"/>
      <c r="AF73" s="81"/>
      <c r="AG73" s="82"/>
      <c r="AH73" s="82"/>
      <c r="AI73" s="89"/>
      <c r="AJ73" s="89"/>
      <c r="AK73" s="89"/>
      <c r="AL73" s="89"/>
      <c r="AM73" s="24" t="str">
        <f t="shared" si="5"/>
        <v/>
      </c>
      <c r="AN73" s="25"/>
      <c r="AO73" s="26"/>
      <c r="AP73" s="68" t="str">
        <f t="shared" si="6"/>
        <v/>
      </c>
      <c r="AQ73" s="27"/>
      <c r="AR73" s="27"/>
      <c r="AS73" s="6" t="str">
        <f t="shared" si="3"/>
        <v/>
      </c>
      <c r="AT73" s="6" t="str">
        <f t="shared" si="4"/>
        <v/>
      </c>
      <c r="AU73" s="6"/>
      <c r="AV73" s="6"/>
      <c r="AW73" s="6"/>
      <c r="AX73" s="6"/>
      <c r="AY73" s="6"/>
      <c r="AZ73" s="22"/>
      <c r="BA73" s="22"/>
    </row>
    <row r="74" spans="1:53" s="40" customFormat="1" ht="15">
      <c r="A74" s="23">
        <v>44</v>
      </c>
      <c r="B74" s="24"/>
      <c r="C74" s="24"/>
      <c r="D74" s="24"/>
      <c r="E74" s="77"/>
      <c r="F74" s="77"/>
      <c r="G74" s="77"/>
      <c r="H74" s="77"/>
      <c r="I74" s="77"/>
      <c r="J74" s="77"/>
      <c r="K74" s="78"/>
      <c r="L74" s="79"/>
      <c r="M74" s="79"/>
      <c r="N74" s="80"/>
      <c r="O74" s="81"/>
      <c r="P74" s="82"/>
      <c r="Q74" s="83"/>
      <c r="R74" s="84"/>
      <c r="S74" s="85"/>
      <c r="T74" s="85"/>
      <c r="U74" s="86"/>
      <c r="V74" s="87"/>
      <c r="W74" s="88"/>
      <c r="X74" s="87"/>
      <c r="Y74" s="88"/>
      <c r="Z74" s="87"/>
      <c r="AA74" s="88"/>
      <c r="AB74" s="81"/>
      <c r="AC74" s="82"/>
      <c r="AD74" s="82"/>
      <c r="AE74" s="83"/>
      <c r="AF74" s="81"/>
      <c r="AG74" s="82"/>
      <c r="AH74" s="82"/>
      <c r="AI74" s="89"/>
      <c r="AJ74" s="89"/>
      <c r="AK74" s="89"/>
      <c r="AL74" s="89"/>
      <c r="AM74" s="24" t="str">
        <f t="shared" si="5"/>
        <v/>
      </c>
      <c r="AN74" s="25"/>
      <c r="AO74" s="26"/>
      <c r="AP74" s="68" t="str">
        <f t="shared" si="6"/>
        <v/>
      </c>
      <c r="AQ74" s="27"/>
      <c r="AR74" s="27"/>
      <c r="AS74" s="6" t="str">
        <f t="shared" si="3"/>
        <v/>
      </c>
      <c r="AT74" s="6" t="str">
        <f t="shared" si="4"/>
        <v/>
      </c>
      <c r="AU74" s="6"/>
      <c r="AV74" s="6"/>
      <c r="AW74" s="6"/>
      <c r="AX74" s="6"/>
      <c r="AY74" s="6"/>
      <c r="AZ74" s="22"/>
      <c r="BA74" s="22"/>
    </row>
    <row r="75" spans="1:53" s="40" customFormat="1" ht="15">
      <c r="A75" s="23">
        <v>45</v>
      </c>
      <c r="B75" s="24"/>
      <c r="C75" s="24"/>
      <c r="D75" s="24"/>
      <c r="E75" s="77"/>
      <c r="F75" s="77"/>
      <c r="G75" s="77"/>
      <c r="H75" s="77"/>
      <c r="I75" s="77"/>
      <c r="J75" s="77"/>
      <c r="K75" s="78"/>
      <c r="L75" s="79"/>
      <c r="M75" s="79"/>
      <c r="N75" s="80"/>
      <c r="O75" s="81"/>
      <c r="P75" s="82"/>
      <c r="Q75" s="83"/>
      <c r="R75" s="84"/>
      <c r="S75" s="85"/>
      <c r="T75" s="85"/>
      <c r="U75" s="86"/>
      <c r="V75" s="87"/>
      <c r="W75" s="88"/>
      <c r="X75" s="87"/>
      <c r="Y75" s="88"/>
      <c r="Z75" s="87"/>
      <c r="AA75" s="88"/>
      <c r="AB75" s="81"/>
      <c r="AC75" s="82"/>
      <c r="AD75" s="82"/>
      <c r="AE75" s="83"/>
      <c r="AF75" s="81"/>
      <c r="AG75" s="82"/>
      <c r="AH75" s="82"/>
      <c r="AI75" s="89"/>
      <c r="AJ75" s="89"/>
      <c r="AK75" s="89"/>
      <c r="AL75" s="89"/>
      <c r="AM75" s="24" t="str">
        <f t="shared" si="5"/>
        <v/>
      </c>
      <c r="AN75" s="25"/>
      <c r="AO75" s="26"/>
      <c r="AP75" s="68" t="str">
        <f t="shared" si="6"/>
        <v/>
      </c>
      <c r="AQ75" s="27"/>
      <c r="AR75" s="27"/>
      <c r="AS75" s="6" t="str">
        <f t="shared" si="3"/>
        <v/>
      </c>
      <c r="AT75" s="6" t="str">
        <f t="shared" si="4"/>
        <v/>
      </c>
      <c r="AU75" s="6"/>
      <c r="AV75" s="6"/>
      <c r="AW75" s="6"/>
      <c r="AX75" s="6"/>
      <c r="AY75" s="6"/>
      <c r="AZ75" s="22"/>
      <c r="BA75" s="22"/>
    </row>
    <row r="76" spans="1:53" s="40" customFormat="1" ht="15">
      <c r="A76" s="23">
        <v>46</v>
      </c>
      <c r="B76" s="24"/>
      <c r="C76" s="24"/>
      <c r="D76" s="24"/>
      <c r="E76" s="77"/>
      <c r="F76" s="77"/>
      <c r="G76" s="77"/>
      <c r="H76" s="77"/>
      <c r="I76" s="77"/>
      <c r="J76" s="77"/>
      <c r="K76" s="78"/>
      <c r="L76" s="79"/>
      <c r="M76" s="79"/>
      <c r="N76" s="80"/>
      <c r="O76" s="81"/>
      <c r="P76" s="82"/>
      <c r="Q76" s="83"/>
      <c r="R76" s="84"/>
      <c r="S76" s="85"/>
      <c r="T76" s="85"/>
      <c r="U76" s="86"/>
      <c r="V76" s="87"/>
      <c r="W76" s="88"/>
      <c r="X76" s="87"/>
      <c r="Y76" s="88"/>
      <c r="Z76" s="87"/>
      <c r="AA76" s="88"/>
      <c r="AB76" s="81"/>
      <c r="AC76" s="82"/>
      <c r="AD76" s="82"/>
      <c r="AE76" s="83"/>
      <c r="AF76" s="81"/>
      <c r="AG76" s="82"/>
      <c r="AH76" s="82"/>
      <c r="AI76" s="89"/>
      <c r="AJ76" s="89"/>
      <c r="AK76" s="89"/>
      <c r="AL76" s="89"/>
      <c r="AM76" s="24" t="str">
        <f t="shared" si="5"/>
        <v/>
      </c>
      <c r="AN76" s="25"/>
      <c r="AO76" s="26"/>
      <c r="AP76" s="68" t="str">
        <f t="shared" si="6"/>
        <v/>
      </c>
      <c r="AQ76" s="27"/>
      <c r="AR76" s="27"/>
      <c r="AS76" s="6" t="str">
        <f t="shared" si="3"/>
        <v/>
      </c>
      <c r="AT76" s="6" t="str">
        <f t="shared" si="4"/>
        <v/>
      </c>
      <c r="AU76" s="6"/>
      <c r="AV76" s="6"/>
      <c r="AW76" s="6"/>
      <c r="AX76" s="6"/>
      <c r="AY76" s="6"/>
      <c r="AZ76" s="22"/>
      <c r="BA76" s="22"/>
    </row>
    <row r="77" spans="1:53" s="40" customFormat="1" ht="15">
      <c r="A77" s="23">
        <v>47</v>
      </c>
      <c r="B77" s="24"/>
      <c r="C77" s="24"/>
      <c r="D77" s="24"/>
      <c r="E77" s="77"/>
      <c r="F77" s="77"/>
      <c r="G77" s="77"/>
      <c r="H77" s="77"/>
      <c r="I77" s="77"/>
      <c r="J77" s="77"/>
      <c r="K77" s="78"/>
      <c r="L77" s="79"/>
      <c r="M77" s="79"/>
      <c r="N77" s="80"/>
      <c r="O77" s="81"/>
      <c r="P77" s="82"/>
      <c r="Q77" s="83"/>
      <c r="R77" s="84"/>
      <c r="S77" s="85"/>
      <c r="T77" s="85"/>
      <c r="U77" s="86"/>
      <c r="V77" s="87"/>
      <c r="W77" s="88"/>
      <c r="X77" s="87"/>
      <c r="Y77" s="88"/>
      <c r="Z77" s="87"/>
      <c r="AA77" s="88"/>
      <c r="AB77" s="81"/>
      <c r="AC77" s="82"/>
      <c r="AD77" s="82"/>
      <c r="AE77" s="83"/>
      <c r="AF77" s="81"/>
      <c r="AG77" s="82"/>
      <c r="AH77" s="82"/>
      <c r="AI77" s="89"/>
      <c r="AJ77" s="89"/>
      <c r="AK77" s="89"/>
      <c r="AL77" s="89"/>
      <c r="AM77" s="24" t="str">
        <f t="shared" si="5"/>
        <v/>
      </c>
      <c r="AN77" s="25"/>
      <c r="AO77" s="26"/>
      <c r="AP77" s="68" t="str">
        <f t="shared" si="6"/>
        <v/>
      </c>
      <c r="AQ77" s="27"/>
      <c r="AR77" s="27"/>
      <c r="AS77" s="6" t="str">
        <f t="shared" si="3"/>
        <v/>
      </c>
      <c r="AT77" s="6" t="str">
        <f t="shared" si="4"/>
        <v/>
      </c>
      <c r="AU77" s="6"/>
      <c r="AV77" s="6"/>
      <c r="AW77" s="6"/>
      <c r="AX77" s="6"/>
      <c r="AY77" s="6"/>
      <c r="AZ77" s="22"/>
      <c r="BA77" s="22"/>
    </row>
    <row r="78" spans="1:53" s="40" customFormat="1" ht="15">
      <c r="A78" s="23">
        <v>48</v>
      </c>
      <c r="B78" s="24"/>
      <c r="C78" s="24"/>
      <c r="D78" s="24"/>
      <c r="E78" s="77"/>
      <c r="F78" s="77"/>
      <c r="G78" s="77"/>
      <c r="H78" s="77"/>
      <c r="I78" s="77"/>
      <c r="J78" s="77"/>
      <c r="K78" s="78"/>
      <c r="L78" s="79"/>
      <c r="M78" s="79"/>
      <c r="N78" s="80"/>
      <c r="O78" s="81"/>
      <c r="P78" s="82"/>
      <c r="Q78" s="83"/>
      <c r="R78" s="84"/>
      <c r="S78" s="85"/>
      <c r="T78" s="85"/>
      <c r="U78" s="86"/>
      <c r="V78" s="87"/>
      <c r="W78" s="88"/>
      <c r="X78" s="87"/>
      <c r="Y78" s="88"/>
      <c r="Z78" s="87"/>
      <c r="AA78" s="88"/>
      <c r="AB78" s="81"/>
      <c r="AC78" s="82"/>
      <c r="AD78" s="82"/>
      <c r="AE78" s="83"/>
      <c r="AF78" s="81"/>
      <c r="AG78" s="82"/>
      <c r="AH78" s="82"/>
      <c r="AI78" s="89"/>
      <c r="AJ78" s="89"/>
      <c r="AK78" s="89"/>
      <c r="AL78" s="89"/>
      <c r="AM78" s="24" t="str">
        <f t="shared" si="5"/>
        <v/>
      </c>
      <c r="AN78" s="25"/>
      <c r="AO78" s="26"/>
      <c r="AP78" s="68" t="str">
        <f t="shared" si="6"/>
        <v/>
      </c>
      <c r="AQ78" s="27"/>
      <c r="AR78" s="27"/>
      <c r="AS78" s="6" t="str">
        <f t="shared" si="3"/>
        <v/>
      </c>
      <c r="AT78" s="6" t="str">
        <f t="shared" si="4"/>
        <v/>
      </c>
      <c r="AU78" s="6"/>
      <c r="AV78" s="6"/>
      <c r="AW78" s="6"/>
      <c r="AX78" s="6"/>
      <c r="AY78" s="6"/>
      <c r="AZ78" s="22"/>
      <c r="BA78" s="22"/>
    </row>
    <row r="79" spans="1:53" s="40" customFormat="1" ht="15">
      <c r="A79" s="23">
        <v>49</v>
      </c>
      <c r="B79" s="24"/>
      <c r="C79" s="24"/>
      <c r="D79" s="24"/>
      <c r="E79" s="77"/>
      <c r="F79" s="77"/>
      <c r="G79" s="77"/>
      <c r="H79" s="77"/>
      <c r="I79" s="77"/>
      <c r="J79" s="77"/>
      <c r="K79" s="78"/>
      <c r="L79" s="79"/>
      <c r="M79" s="79"/>
      <c r="N79" s="80"/>
      <c r="O79" s="81"/>
      <c r="P79" s="82"/>
      <c r="Q79" s="83"/>
      <c r="R79" s="84"/>
      <c r="S79" s="85"/>
      <c r="T79" s="85"/>
      <c r="U79" s="86"/>
      <c r="V79" s="87"/>
      <c r="W79" s="88"/>
      <c r="X79" s="87"/>
      <c r="Y79" s="88"/>
      <c r="Z79" s="87"/>
      <c r="AA79" s="88"/>
      <c r="AB79" s="81"/>
      <c r="AC79" s="82"/>
      <c r="AD79" s="82"/>
      <c r="AE79" s="83"/>
      <c r="AF79" s="81"/>
      <c r="AG79" s="82"/>
      <c r="AH79" s="82"/>
      <c r="AI79" s="89"/>
      <c r="AJ79" s="89"/>
      <c r="AK79" s="89"/>
      <c r="AL79" s="89"/>
      <c r="AM79" s="24" t="str">
        <f t="shared" si="5"/>
        <v/>
      </c>
      <c r="AN79" s="25"/>
      <c r="AO79" s="26"/>
      <c r="AP79" s="68" t="str">
        <f t="shared" si="6"/>
        <v/>
      </c>
      <c r="AQ79" s="27"/>
      <c r="AR79" s="27"/>
      <c r="AS79" s="6" t="str">
        <f t="shared" si="3"/>
        <v/>
      </c>
      <c r="AT79" s="6" t="str">
        <f t="shared" si="4"/>
        <v/>
      </c>
      <c r="AU79" s="6"/>
      <c r="AV79" s="6"/>
      <c r="AW79" s="6"/>
      <c r="AX79" s="6"/>
      <c r="AY79" s="6"/>
      <c r="AZ79" s="22"/>
      <c r="BA79" s="22"/>
    </row>
    <row r="80" spans="1:53" s="40" customFormat="1" ht="15">
      <c r="A80" s="23">
        <v>50</v>
      </c>
      <c r="B80" s="24"/>
      <c r="C80" s="24"/>
      <c r="D80" s="24"/>
      <c r="E80" s="77"/>
      <c r="F80" s="77"/>
      <c r="G80" s="77"/>
      <c r="H80" s="77"/>
      <c r="I80" s="77"/>
      <c r="J80" s="77"/>
      <c r="K80" s="78"/>
      <c r="L80" s="79"/>
      <c r="M80" s="79"/>
      <c r="N80" s="80"/>
      <c r="O80" s="81"/>
      <c r="P80" s="82"/>
      <c r="Q80" s="83"/>
      <c r="R80" s="84"/>
      <c r="S80" s="85"/>
      <c r="T80" s="85"/>
      <c r="U80" s="86"/>
      <c r="V80" s="87"/>
      <c r="W80" s="88"/>
      <c r="X80" s="87"/>
      <c r="Y80" s="88"/>
      <c r="Z80" s="87"/>
      <c r="AA80" s="88"/>
      <c r="AB80" s="81"/>
      <c r="AC80" s="82"/>
      <c r="AD80" s="82"/>
      <c r="AE80" s="83"/>
      <c r="AF80" s="81"/>
      <c r="AG80" s="82"/>
      <c r="AH80" s="82"/>
      <c r="AI80" s="89"/>
      <c r="AJ80" s="89"/>
      <c r="AK80" s="89"/>
      <c r="AL80" s="89"/>
      <c r="AM80" s="24" t="str">
        <f t="shared" si="5"/>
        <v/>
      </c>
      <c r="AN80" s="25"/>
      <c r="AO80" s="26"/>
      <c r="AP80" s="68" t="str">
        <f t="shared" si="6"/>
        <v/>
      </c>
      <c r="AQ80" s="27"/>
      <c r="AR80" s="27"/>
      <c r="AS80" s="6" t="str">
        <f t="shared" si="3"/>
        <v/>
      </c>
      <c r="AT80" s="6" t="str">
        <f t="shared" si="4"/>
        <v/>
      </c>
      <c r="AU80" s="6"/>
      <c r="AV80" s="6"/>
      <c r="AW80" s="6"/>
      <c r="AX80" s="6"/>
      <c r="AY80" s="6"/>
      <c r="AZ80" s="22"/>
      <c r="BA80" s="22"/>
    </row>
    <row r="81" spans="1:53" s="40" customFormat="1" ht="15">
      <c r="A81" s="23">
        <v>51</v>
      </c>
      <c r="B81" s="24"/>
      <c r="C81" s="24"/>
      <c r="D81" s="24"/>
      <c r="E81" s="77"/>
      <c r="F81" s="77"/>
      <c r="G81" s="77"/>
      <c r="H81" s="77"/>
      <c r="I81" s="77"/>
      <c r="J81" s="77"/>
      <c r="K81" s="78"/>
      <c r="L81" s="79"/>
      <c r="M81" s="79"/>
      <c r="N81" s="80"/>
      <c r="O81" s="81"/>
      <c r="P81" s="82"/>
      <c r="Q81" s="83"/>
      <c r="R81" s="84"/>
      <c r="S81" s="85"/>
      <c r="T81" s="85"/>
      <c r="U81" s="86"/>
      <c r="V81" s="87"/>
      <c r="W81" s="88"/>
      <c r="X81" s="87"/>
      <c r="Y81" s="88"/>
      <c r="Z81" s="87"/>
      <c r="AA81" s="88"/>
      <c r="AB81" s="81"/>
      <c r="AC81" s="82"/>
      <c r="AD81" s="82"/>
      <c r="AE81" s="83"/>
      <c r="AF81" s="81"/>
      <c r="AG81" s="82"/>
      <c r="AH81" s="82"/>
      <c r="AI81" s="89"/>
      <c r="AJ81" s="89"/>
      <c r="AK81" s="89"/>
      <c r="AL81" s="89"/>
      <c r="AM81" s="24" t="str">
        <f t="shared" si="5"/>
        <v/>
      </c>
      <c r="AN81" s="25"/>
      <c r="AO81" s="26"/>
      <c r="AP81" s="68" t="str">
        <f t="shared" si="6"/>
        <v/>
      </c>
      <c r="AQ81" s="27"/>
      <c r="AR81" s="27"/>
      <c r="AS81" s="6" t="str">
        <f t="shared" si="3"/>
        <v/>
      </c>
      <c r="AT81" s="6" t="str">
        <f t="shared" si="4"/>
        <v/>
      </c>
      <c r="AU81" s="6"/>
      <c r="AV81" s="6"/>
      <c r="AW81" s="6"/>
      <c r="AX81" s="6"/>
      <c r="AY81" s="6"/>
      <c r="AZ81" s="22"/>
      <c r="BA81" s="22"/>
    </row>
    <row r="82" spans="1:53" s="40" customFormat="1" ht="15">
      <c r="A82" s="23">
        <v>52</v>
      </c>
      <c r="B82" s="24"/>
      <c r="C82" s="24"/>
      <c r="D82" s="24"/>
      <c r="E82" s="77"/>
      <c r="F82" s="77"/>
      <c r="G82" s="77"/>
      <c r="H82" s="77"/>
      <c r="I82" s="77"/>
      <c r="J82" s="77"/>
      <c r="K82" s="78"/>
      <c r="L82" s="79"/>
      <c r="M82" s="79"/>
      <c r="N82" s="80"/>
      <c r="O82" s="81"/>
      <c r="P82" s="82"/>
      <c r="Q82" s="83"/>
      <c r="R82" s="84"/>
      <c r="S82" s="85"/>
      <c r="T82" s="85"/>
      <c r="U82" s="86"/>
      <c r="V82" s="87"/>
      <c r="W82" s="88"/>
      <c r="X82" s="87"/>
      <c r="Y82" s="88"/>
      <c r="Z82" s="87"/>
      <c r="AA82" s="88"/>
      <c r="AB82" s="81"/>
      <c r="AC82" s="82"/>
      <c r="AD82" s="82"/>
      <c r="AE82" s="83"/>
      <c r="AF82" s="81"/>
      <c r="AG82" s="82"/>
      <c r="AH82" s="82"/>
      <c r="AI82" s="89"/>
      <c r="AJ82" s="89"/>
      <c r="AK82" s="89"/>
      <c r="AL82" s="89"/>
      <c r="AM82" s="24" t="str">
        <f t="shared" si="5"/>
        <v/>
      </c>
      <c r="AN82" s="25"/>
      <c r="AO82" s="26"/>
      <c r="AP82" s="68" t="str">
        <f t="shared" si="6"/>
        <v/>
      </c>
      <c r="AQ82" s="27"/>
      <c r="AR82" s="27"/>
      <c r="AS82" s="6" t="str">
        <f t="shared" si="3"/>
        <v/>
      </c>
      <c r="AT82" s="6" t="str">
        <f t="shared" si="4"/>
        <v/>
      </c>
      <c r="AU82" s="6"/>
      <c r="AV82" s="6"/>
      <c r="AW82" s="6"/>
      <c r="AX82" s="6"/>
      <c r="AY82" s="6"/>
      <c r="AZ82" s="22"/>
      <c r="BA82" s="22"/>
    </row>
    <row r="83" spans="1:53" s="40" customFormat="1" ht="15">
      <c r="A83" s="23">
        <v>53</v>
      </c>
      <c r="B83" s="24"/>
      <c r="C83" s="24"/>
      <c r="D83" s="24"/>
      <c r="E83" s="77"/>
      <c r="F83" s="77"/>
      <c r="G83" s="77"/>
      <c r="H83" s="77"/>
      <c r="I83" s="77"/>
      <c r="J83" s="77"/>
      <c r="K83" s="78"/>
      <c r="L83" s="79"/>
      <c r="M83" s="79"/>
      <c r="N83" s="80"/>
      <c r="O83" s="81"/>
      <c r="P83" s="82"/>
      <c r="Q83" s="83"/>
      <c r="R83" s="84"/>
      <c r="S83" s="85"/>
      <c r="T83" s="85"/>
      <c r="U83" s="86"/>
      <c r="V83" s="87"/>
      <c r="W83" s="88"/>
      <c r="X83" s="87"/>
      <c r="Y83" s="88"/>
      <c r="Z83" s="87"/>
      <c r="AA83" s="88"/>
      <c r="AB83" s="81"/>
      <c r="AC83" s="82"/>
      <c r="AD83" s="82"/>
      <c r="AE83" s="83"/>
      <c r="AF83" s="81"/>
      <c r="AG83" s="82"/>
      <c r="AH83" s="82"/>
      <c r="AI83" s="89"/>
      <c r="AJ83" s="89"/>
      <c r="AK83" s="89"/>
      <c r="AL83" s="89"/>
      <c r="AM83" s="24" t="str">
        <f t="shared" si="5"/>
        <v/>
      </c>
      <c r="AN83" s="25"/>
      <c r="AO83" s="26"/>
      <c r="AP83" s="68" t="str">
        <f t="shared" si="6"/>
        <v/>
      </c>
      <c r="AQ83" s="27"/>
      <c r="AR83" s="27"/>
      <c r="AS83" s="6" t="str">
        <f t="shared" si="3"/>
        <v/>
      </c>
      <c r="AT83" s="6" t="str">
        <f t="shared" si="4"/>
        <v/>
      </c>
      <c r="AU83" s="6"/>
      <c r="AV83" s="6"/>
      <c r="AW83" s="6"/>
      <c r="AX83" s="6"/>
      <c r="AY83" s="6"/>
      <c r="AZ83" s="22"/>
      <c r="BA83" s="22"/>
    </row>
    <row r="84" spans="1:53" s="40" customFormat="1" ht="15">
      <c r="A84" s="23">
        <v>54</v>
      </c>
      <c r="B84" s="24"/>
      <c r="C84" s="24"/>
      <c r="D84" s="24"/>
      <c r="E84" s="77"/>
      <c r="F84" s="77"/>
      <c r="G84" s="77"/>
      <c r="H84" s="77"/>
      <c r="I84" s="77"/>
      <c r="J84" s="77"/>
      <c r="K84" s="78"/>
      <c r="L84" s="79"/>
      <c r="M84" s="79"/>
      <c r="N84" s="80"/>
      <c r="O84" s="81"/>
      <c r="P84" s="82"/>
      <c r="Q84" s="83"/>
      <c r="R84" s="84"/>
      <c r="S84" s="85"/>
      <c r="T84" s="85"/>
      <c r="U84" s="86"/>
      <c r="V84" s="87"/>
      <c r="W84" s="88"/>
      <c r="X84" s="87"/>
      <c r="Y84" s="88"/>
      <c r="Z84" s="87"/>
      <c r="AA84" s="88"/>
      <c r="AB84" s="81"/>
      <c r="AC84" s="82"/>
      <c r="AD84" s="82"/>
      <c r="AE84" s="83"/>
      <c r="AF84" s="81"/>
      <c r="AG84" s="82"/>
      <c r="AH84" s="82"/>
      <c r="AI84" s="89"/>
      <c r="AJ84" s="89"/>
      <c r="AK84" s="89"/>
      <c r="AL84" s="89"/>
      <c r="AM84" s="24" t="str">
        <f t="shared" si="5"/>
        <v/>
      </c>
      <c r="AN84" s="25"/>
      <c r="AO84" s="26"/>
      <c r="AP84" s="68" t="str">
        <f t="shared" si="6"/>
        <v/>
      </c>
      <c r="AQ84" s="27"/>
      <c r="AR84" s="27"/>
      <c r="AS84" s="6" t="str">
        <f t="shared" si="3"/>
        <v/>
      </c>
      <c r="AT84" s="6" t="str">
        <f t="shared" si="4"/>
        <v/>
      </c>
      <c r="AU84" s="6"/>
      <c r="AV84" s="6"/>
      <c r="AW84" s="6"/>
      <c r="AX84" s="6"/>
      <c r="AY84" s="6"/>
      <c r="AZ84" s="22"/>
      <c r="BA84" s="22"/>
    </row>
    <row r="85" spans="1:53" s="40" customFormat="1" ht="15">
      <c r="A85" s="23">
        <v>55</v>
      </c>
      <c r="B85" s="24"/>
      <c r="C85" s="24"/>
      <c r="D85" s="24"/>
      <c r="E85" s="77"/>
      <c r="F85" s="77"/>
      <c r="G85" s="77"/>
      <c r="H85" s="77"/>
      <c r="I85" s="77"/>
      <c r="J85" s="77"/>
      <c r="K85" s="78"/>
      <c r="L85" s="79"/>
      <c r="M85" s="79"/>
      <c r="N85" s="80"/>
      <c r="O85" s="81"/>
      <c r="P85" s="82"/>
      <c r="Q85" s="83"/>
      <c r="R85" s="84"/>
      <c r="S85" s="85"/>
      <c r="T85" s="85"/>
      <c r="U85" s="86"/>
      <c r="V85" s="87"/>
      <c r="W85" s="88"/>
      <c r="X85" s="87"/>
      <c r="Y85" s="88"/>
      <c r="Z85" s="87"/>
      <c r="AA85" s="88"/>
      <c r="AB85" s="81"/>
      <c r="AC85" s="82"/>
      <c r="AD85" s="82"/>
      <c r="AE85" s="83"/>
      <c r="AF85" s="81"/>
      <c r="AG85" s="82"/>
      <c r="AH85" s="82"/>
      <c r="AI85" s="89"/>
      <c r="AJ85" s="89"/>
      <c r="AK85" s="89"/>
      <c r="AL85" s="89"/>
      <c r="AM85" s="24" t="str">
        <f t="shared" si="5"/>
        <v/>
      </c>
      <c r="AN85" s="25"/>
      <c r="AO85" s="26"/>
      <c r="AP85" s="68" t="str">
        <f t="shared" si="6"/>
        <v/>
      </c>
      <c r="AQ85" s="27"/>
      <c r="AR85" s="27"/>
      <c r="AS85" s="6" t="str">
        <f t="shared" si="3"/>
        <v/>
      </c>
      <c r="AT85" s="6" t="str">
        <f t="shared" si="4"/>
        <v/>
      </c>
      <c r="AU85" s="6"/>
      <c r="AV85" s="6"/>
      <c r="AW85" s="6"/>
      <c r="AX85" s="6"/>
      <c r="AY85" s="6"/>
      <c r="AZ85" s="22"/>
      <c r="BA85" s="22"/>
    </row>
    <row r="86" spans="1:53" s="40" customFormat="1" ht="15">
      <c r="A86" s="23">
        <v>56</v>
      </c>
      <c r="B86" s="24"/>
      <c r="C86" s="24"/>
      <c r="D86" s="24"/>
      <c r="E86" s="77"/>
      <c r="F86" s="77"/>
      <c r="G86" s="77"/>
      <c r="H86" s="77"/>
      <c r="I86" s="77"/>
      <c r="J86" s="77"/>
      <c r="K86" s="78"/>
      <c r="L86" s="79"/>
      <c r="M86" s="79"/>
      <c r="N86" s="80"/>
      <c r="O86" s="81"/>
      <c r="P86" s="82"/>
      <c r="Q86" s="83"/>
      <c r="R86" s="84"/>
      <c r="S86" s="85"/>
      <c r="T86" s="85"/>
      <c r="U86" s="86"/>
      <c r="V86" s="87"/>
      <c r="W86" s="88"/>
      <c r="X86" s="87"/>
      <c r="Y86" s="88"/>
      <c r="Z86" s="87"/>
      <c r="AA86" s="88"/>
      <c r="AB86" s="81"/>
      <c r="AC86" s="82"/>
      <c r="AD86" s="82"/>
      <c r="AE86" s="83"/>
      <c r="AF86" s="81"/>
      <c r="AG86" s="82"/>
      <c r="AH86" s="82"/>
      <c r="AI86" s="89"/>
      <c r="AJ86" s="89"/>
      <c r="AK86" s="89"/>
      <c r="AL86" s="89"/>
      <c r="AM86" s="24" t="str">
        <f t="shared" si="5"/>
        <v/>
      </c>
      <c r="AN86" s="25"/>
      <c r="AO86" s="26"/>
      <c r="AP86" s="68" t="str">
        <f t="shared" si="6"/>
        <v/>
      </c>
      <c r="AQ86" s="27"/>
      <c r="AR86" s="27"/>
      <c r="AS86" s="6" t="str">
        <f t="shared" si="3"/>
        <v/>
      </c>
      <c r="AT86" s="6" t="str">
        <f t="shared" si="4"/>
        <v/>
      </c>
      <c r="AU86" s="6"/>
      <c r="AV86" s="6"/>
      <c r="AW86" s="6"/>
      <c r="AX86" s="6"/>
      <c r="AY86" s="6"/>
      <c r="AZ86" s="22"/>
      <c r="BA86" s="22"/>
    </row>
    <row r="87" spans="1:53" s="40" customFormat="1" ht="15">
      <c r="A87" s="23">
        <v>57</v>
      </c>
      <c r="B87" s="24"/>
      <c r="C87" s="24"/>
      <c r="D87" s="24"/>
      <c r="E87" s="77"/>
      <c r="F87" s="77"/>
      <c r="G87" s="77"/>
      <c r="H87" s="77"/>
      <c r="I87" s="77"/>
      <c r="J87" s="77"/>
      <c r="K87" s="78"/>
      <c r="L87" s="79"/>
      <c r="M87" s="79"/>
      <c r="N87" s="80"/>
      <c r="O87" s="81"/>
      <c r="P87" s="82"/>
      <c r="Q87" s="83"/>
      <c r="R87" s="84"/>
      <c r="S87" s="85"/>
      <c r="T87" s="85"/>
      <c r="U87" s="86"/>
      <c r="V87" s="87"/>
      <c r="W87" s="88"/>
      <c r="X87" s="87"/>
      <c r="Y87" s="88"/>
      <c r="Z87" s="87"/>
      <c r="AA87" s="88"/>
      <c r="AB87" s="81"/>
      <c r="AC87" s="82"/>
      <c r="AD87" s="82"/>
      <c r="AE87" s="83"/>
      <c r="AF87" s="81"/>
      <c r="AG87" s="82"/>
      <c r="AH87" s="82"/>
      <c r="AI87" s="89"/>
      <c r="AJ87" s="89"/>
      <c r="AK87" s="89"/>
      <c r="AL87" s="89"/>
      <c r="AM87" s="24" t="str">
        <f t="shared" si="5"/>
        <v/>
      </c>
      <c r="AN87" s="25"/>
      <c r="AO87" s="26"/>
      <c r="AP87" s="68" t="str">
        <f t="shared" si="6"/>
        <v/>
      </c>
      <c r="AQ87" s="27"/>
      <c r="AR87" s="27"/>
      <c r="AS87" s="6" t="str">
        <f t="shared" si="3"/>
        <v/>
      </c>
      <c r="AT87" s="6" t="str">
        <f t="shared" si="4"/>
        <v/>
      </c>
      <c r="AU87" s="6"/>
      <c r="AV87" s="6"/>
      <c r="AW87" s="6"/>
      <c r="AX87" s="6"/>
      <c r="AY87" s="6"/>
      <c r="AZ87" s="22"/>
      <c r="BA87" s="22"/>
    </row>
    <row r="88" spans="1:53" s="40" customFormat="1" ht="15">
      <c r="A88" s="23">
        <v>58</v>
      </c>
      <c r="B88" s="24"/>
      <c r="C88" s="24"/>
      <c r="D88" s="24"/>
      <c r="E88" s="77"/>
      <c r="F88" s="77"/>
      <c r="G88" s="77"/>
      <c r="H88" s="77"/>
      <c r="I88" s="77"/>
      <c r="J88" s="77"/>
      <c r="K88" s="78"/>
      <c r="L88" s="79"/>
      <c r="M88" s="79"/>
      <c r="N88" s="80"/>
      <c r="O88" s="81"/>
      <c r="P88" s="82"/>
      <c r="Q88" s="83"/>
      <c r="R88" s="84"/>
      <c r="S88" s="85"/>
      <c r="T88" s="85"/>
      <c r="U88" s="86"/>
      <c r="V88" s="87"/>
      <c r="W88" s="88"/>
      <c r="X88" s="87"/>
      <c r="Y88" s="88"/>
      <c r="Z88" s="87"/>
      <c r="AA88" s="88"/>
      <c r="AB88" s="81"/>
      <c r="AC88" s="82"/>
      <c r="AD88" s="82"/>
      <c r="AE88" s="83"/>
      <c r="AF88" s="81"/>
      <c r="AG88" s="82"/>
      <c r="AH88" s="82"/>
      <c r="AI88" s="89"/>
      <c r="AJ88" s="89"/>
      <c r="AK88" s="89"/>
      <c r="AL88" s="89"/>
      <c r="AM88" s="24" t="str">
        <f t="shared" si="5"/>
        <v/>
      </c>
      <c r="AN88" s="25"/>
      <c r="AO88" s="26"/>
      <c r="AP88" s="68" t="str">
        <f t="shared" si="6"/>
        <v/>
      </c>
      <c r="AQ88" s="27"/>
      <c r="AR88" s="27"/>
      <c r="AS88" s="6" t="str">
        <f t="shared" si="3"/>
        <v/>
      </c>
      <c r="AT88" s="6" t="str">
        <f t="shared" si="4"/>
        <v/>
      </c>
      <c r="AU88" s="6"/>
      <c r="AV88" s="6"/>
      <c r="AW88" s="6"/>
      <c r="AX88" s="6"/>
      <c r="AY88" s="6"/>
      <c r="AZ88" s="22"/>
      <c r="BA88" s="22"/>
    </row>
    <row r="89" spans="1:53" s="40" customFormat="1" ht="15">
      <c r="A89" s="23">
        <v>59</v>
      </c>
      <c r="B89" s="24"/>
      <c r="C89" s="24"/>
      <c r="D89" s="24"/>
      <c r="E89" s="77"/>
      <c r="F89" s="77"/>
      <c r="G89" s="77"/>
      <c r="H89" s="77"/>
      <c r="I89" s="77"/>
      <c r="J89" s="77"/>
      <c r="K89" s="78"/>
      <c r="L89" s="79"/>
      <c r="M89" s="79"/>
      <c r="N89" s="80"/>
      <c r="O89" s="81"/>
      <c r="P89" s="82"/>
      <c r="Q89" s="83"/>
      <c r="R89" s="84"/>
      <c r="S89" s="85"/>
      <c r="T89" s="85"/>
      <c r="U89" s="86"/>
      <c r="V89" s="87"/>
      <c r="W89" s="88"/>
      <c r="X89" s="87"/>
      <c r="Y89" s="88"/>
      <c r="Z89" s="87"/>
      <c r="AA89" s="88"/>
      <c r="AB89" s="81"/>
      <c r="AC89" s="82"/>
      <c r="AD89" s="82"/>
      <c r="AE89" s="83"/>
      <c r="AF89" s="81"/>
      <c r="AG89" s="82"/>
      <c r="AH89" s="82"/>
      <c r="AI89" s="89"/>
      <c r="AJ89" s="89"/>
      <c r="AK89" s="89"/>
      <c r="AL89" s="89"/>
      <c r="AM89" s="24" t="str">
        <f t="shared" si="5"/>
        <v/>
      </c>
      <c r="AN89" s="25"/>
      <c r="AO89" s="26"/>
      <c r="AP89" s="68" t="str">
        <f t="shared" si="6"/>
        <v/>
      </c>
      <c r="AQ89" s="27"/>
      <c r="AR89" s="27"/>
      <c r="AS89" s="6" t="str">
        <f t="shared" si="3"/>
        <v/>
      </c>
      <c r="AT89" s="6" t="str">
        <f t="shared" si="4"/>
        <v/>
      </c>
      <c r="AU89" s="6"/>
      <c r="AV89" s="6"/>
      <c r="AW89" s="6"/>
      <c r="AX89" s="6"/>
      <c r="AY89" s="6"/>
      <c r="AZ89" s="22"/>
      <c r="BA89" s="22"/>
    </row>
    <row r="90" spans="1:53" s="40" customFormat="1" ht="15">
      <c r="A90" s="23">
        <v>60</v>
      </c>
      <c r="B90" s="24"/>
      <c r="C90" s="24"/>
      <c r="D90" s="24"/>
      <c r="E90" s="77"/>
      <c r="F90" s="77"/>
      <c r="G90" s="77"/>
      <c r="H90" s="77"/>
      <c r="I90" s="77"/>
      <c r="J90" s="77"/>
      <c r="K90" s="78"/>
      <c r="L90" s="79"/>
      <c r="M90" s="79"/>
      <c r="N90" s="80"/>
      <c r="O90" s="81"/>
      <c r="P90" s="82"/>
      <c r="Q90" s="83"/>
      <c r="R90" s="84"/>
      <c r="S90" s="85"/>
      <c r="T90" s="85"/>
      <c r="U90" s="86"/>
      <c r="V90" s="87"/>
      <c r="W90" s="88"/>
      <c r="X90" s="87"/>
      <c r="Y90" s="88"/>
      <c r="Z90" s="87"/>
      <c r="AA90" s="88"/>
      <c r="AB90" s="81"/>
      <c r="AC90" s="82"/>
      <c r="AD90" s="82"/>
      <c r="AE90" s="83"/>
      <c r="AF90" s="81"/>
      <c r="AG90" s="82"/>
      <c r="AH90" s="82"/>
      <c r="AI90" s="89"/>
      <c r="AJ90" s="89"/>
      <c r="AK90" s="89"/>
      <c r="AL90" s="89"/>
      <c r="AM90" s="24" t="str">
        <f t="shared" si="5"/>
        <v/>
      </c>
      <c r="AN90" s="25"/>
      <c r="AO90" s="26"/>
      <c r="AP90" s="68" t="str">
        <f t="shared" si="6"/>
        <v/>
      </c>
      <c r="AQ90" s="27"/>
      <c r="AR90" s="27"/>
      <c r="AS90" s="6" t="str">
        <f t="shared" si="3"/>
        <v/>
      </c>
      <c r="AT90" s="6" t="str">
        <f t="shared" si="4"/>
        <v/>
      </c>
      <c r="AU90" s="6"/>
      <c r="AV90" s="6"/>
      <c r="AW90" s="6"/>
      <c r="AX90" s="6"/>
      <c r="AY90" s="6"/>
      <c r="AZ90" s="22"/>
      <c r="BA90" s="22"/>
    </row>
    <row r="91" spans="1:53" s="40" customFormat="1" ht="15">
      <c r="A91" s="23">
        <v>61</v>
      </c>
      <c r="B91" s="24"/>
      <c r="C91" s="24"/>
      <c r="D91" s="24"/>
      <c r="E91" s="77"/>
      <c r="F91" s="77"/>
      <c r="G91" s="77"/>
      <c r="H91" s="77"/>
      <c r="I91" s="77"/>
      <c r="J91" s="77"/>
      <c r="K91" s="78"/>
      <c r="L91" s="79"/>
      <c r="M91" s="79"/>
      <c r="N91" s="80"/>
      <c r="O91" s="81"/>
      <c r="P91" s="82"/>
      <c r="Q91" s="83"/>
      <c r="R91" s="84"/>
      <c r="S91" s="85"/>
      <c r="T91" s="85"/>
      <c r="U91" s="86"/>
      <c r="V91" s="87"/>
      <c r="W91" s="88"/>
      <c r="X91" s="87"/>
      <c r="Y91" s="88"/>
      <c r="Z91" s="87"/>
      <c r="AA91" s="88"/>
      <c r="AB91" s="81"/>
      <c r="AC91" s="82"/>
      <c r="AD91" s="82"/>
      <c r="AE91" s="83"/>
      <c r="AF91" s="81"/>
      <c r="AG91" s="82"/>
      <c r="AH91" s="82"/>
      <c r="AI91" s="89"/>
      <c r="AJ91" s="89"/>
      <c r="AK91" s="89"/>
      <c r="AL91" s="89"/>
      <c r="AM91" s="24" t="str">
        <f t="shared" si="5"/>
        <v/>
      </c>
      <c r="AN91" s="25"/>
      <c r="AO91" s="26"/>
      <c r="AP91" s="68" t="str">
        <f t="shared" si="6"/>
        <v/>
      </c>
      <c r="AQ91" s="27"/>
      <c r="AR91" s="27"/>
      <c r="AS91" s="6" t="str">
        <f t="shared" si="3"/>
        <v/>
      </c>
      <c r="AT91" s="6" t="str">
        <f t="shared" si="4"/>
        <v/>
      </c>
      <c r="AU91" s="6"/>
      <c r="AV91" s="6"/>
      <c r="AW91" s="6"/>
      <c r="AX91" s="6"/>
      <c r="AY91" s="6"/>
      <c r="AZ91" s="22"/>
      <c r="BA91" s="22"/>
    </row>
    <row r="92" spans="1:53" s="40" customFormat="1" ht="15">
      <c r="A92" s="23">
        <v>62</v>
      </c>
      <c r="B92" s="24"/>
      <c r="C92" s="24"/>
      <c r="D92" s="24"/>
      <c r="E92" s="77"/>
      <c r="F92" s="77"/>
      <c r="G92" s="77"/>
      <c r="H92" s="77"/>
      <c r="I92" s="77"/>
      <c r="J92" s="77"/>
      <c r="K92" s="78"/>
      <c r="L92" s="79"/>
      <c r="M92" s="79"/>
      <c r="N92" s="80"/>
      <c r="O92" s="81"/>
      <c r="P92" s="82"/>
      <c r="Q92" s="83"/>
      <c r="R92" s="84"/>
      <c r="S92" s="85"/>
      <c r="T92" s="85"/>
      <c r="U92" s="86"/>
      <c r="V92" s="87"/>
      <c r="W92" s="88"/>
      <c r="X92" s="87"/>
      <c r="Y92" s="88"/>
      <c r="Z92" s="87"/>
      <c r="AA92" s="88"/>
      <c r="AB92" s="81"/>
      <c r="AC92" s="82"/>
      <c r="AD92" s="82"/>
      <c r="AE92" s="83"/>
      <c r="AF92" s="81"/>
      <c r="AG92" s="82"/>
      <c r="AH92" s="82"/>
      <c r="AI92" s="89"/>
      <c r="AJ92" s="89"/>
      <c r="AK92" s="89"/>
      <c r="AL92" s="89"/>
      <c r="AM92" s="24" t="str">
        <f t="shared" si="5"/>
        <v/>
      </c>
      <c r="AN92" s="25"/>
      <c r="AO92" s="26"/>
      <c r="AP92" s="68" t="str">
        <f t="shared" si="6"/>
        <v/>
      </c>
      <c r="AQ92" s="27"/>
      <c r="AR92" s="27"/>
      <c r="AS92" s="6" t="str">
        <f t="shared" si="3"/>
        <v/>
      </c>
      <c r="AT92" s="6" t="str">
        <f t="shared" si="4"/>
        <v/>
      </c>
      <c r="AU92" s="6"/>
      <c r="AV92" s="6"/>
      <c r="AW92" s="6"/>
      <c r="AX92" s="6"/>
      <c r="AY92" s="6"/>
      <c r="AZ92" s="22"/>
      <c r="BA92" s="22"/>
    </row>
    <row r="93" spans="1:53" s="40" customFormat="1" ht="15">
      <c r="A93" s="23">
        <v>63</v>
      </c>
      <c r="B93" s="24"/>
      <c r="C93" s="24"/>
      <c r="D93" s="24"/>
      <c r="E93" s="77"/>
      <c r="F93" s="77"/>
      <c r="G93" s="77"/>
      <c r="H93" s="77"/>
      <c r="I93" s="77"/>
      <c r="J93" s="77"/>
      <c r="K93" s="78"/>
      <c r="L93" s="79"/>
      <c r="M93" s="79"/>
      <c r="N93" s="80"/>
      <c r="O93" s="81"/>
      <c r="P93" s="82"/>
      <c r="Q93" s="83"/>
      <c r="R93" s="84"/>
      <c r="S93" s="85"/>
      <c r="T93" s="85"/>
      <c r="U93" s="86"/>
      <c r="V93" s="87"/>
      <c r="W93" s="88"/>
      <c r="X93" s="87"/>
      <c r="Y93" s="88"/>
      <c r="Z93" s="87"/>
      <c r="AA93" s="88"/>
      <c r="AB93" s="81"/>
      <c r="AC93" s="82"/>
      <c r="AD93" s="82"/>
      <c r="AE93" s="83"/>
      <c r="AF93" s="81"/>
      <c r="AG93" s="82"/>
      <c r="AH93" s="82"/>
      <c r="AI93" s="89"/>
      <c r="AJ93" s="89"/>
      <c r="AK93" s="89"/>
      <c r="AL93" s="89"/>
      <c r="AM93" s="24" t="str">
        <f t="shared" si="5"/>
        <v/>
      </c>
      <c r="AN93" s="25"/>
      <c r="AO93" s="26"/>
      <c r="AP93" s="68" t="str">
        <f t="shared" si="6"/>
        <v/>
      </c>
      <c r="AQ93" s="27"/>
      <c r="AR93" s="27"/>
      <c r="AS93" s="6" t="str">
        <f t="shared" si="3"/>
        <v/>
      </c>
      <c r="AT93" s="6" t="str">
        <f t="shared" si="4"/>
        <v/>
      </c>
      <c r="AU93" s="6"/>
      <c r="AV93" s="6"/>
      <c r="AW93" s="6"/>
      <c r="AX93" s="6"/>
      <c r="AY93" s="6"/>
      <c r="AZ93" s="22"/>
      <c r="BA93" s="22"/>
    </row>
    <row r="94" spans="1:53" s="40" customFormat="1" ht="15">
      <c r="A94" s="23">
        <v>64</v>
      </c>
      <c r="B94" s="24"/>
      <c r="C94" s="24"/>
      <c r="D94" s="24"/>
      <c r="E94" s="77"/>
      <c r="F94" s="77"/>
      <c r="G94" s="77"/>
      <c r="H94" s="77"/>
      <c r="I94" s="77"/>
      <c r="J94" s="77"/>
      <c r="K94" s="78"/>
      <c r="L94" s="79"/>
      <c r="M94" s="79"/>
      <c r="N94" s="80"/>
      <c r="O94" s="81"/>
      <c r="P94" s="82"/>
      <c r="Q94" s="83"/>
      <c r="R94" s="84"/>
      <c r="S94" s="85"/>
      <c r="T94" s="85"/>
      <c r="U94" s="86"/>
      <c r="V94" s="87"/>
      <c r="W94" s="88"/>
      <c r="X94" s="87"/>
      <c r="Y94" s="88"/>
      <c r="Z94" s="87"/>
      <c r="AA94" s="88"/>
      <c r="AB94" s="81"/>
      <c r="AC94" s="82"/>
      <c r="AD94" s="82"/>
      <c r="AE94" s="83"/>
      <c r="AF94" s="81"/>
      <c r="AG94" s="82"/>
      <c r="AH94" s="82"/>
      <c r="AI94" s="89"/>
      <c r="AJ94" s="89"/>
      <c r="AK94" s="89"/>
      <c r="AL94" s="89"/>
      <c r="AM94" s="24" t="str">
        <f t="shared" si="5"/>
        <v/>
      </c>
      <c r="AN94" s="25"/>
      <c r="AO94" s="26"/>
      <c r="AP94" s="68" t="str">
        <f t="shared" si="6"/>
        <v/>
      </c>
      <c r="AQ94" s="27"/>
      <c r="AR94" s="27"/>
      <c r="AS94" s="6" t="str">
        <f t="shared" si="3"/>
        <v/>
      </c>
      <c r="AT94" s="6" t="str">
        <f t="shared" si="4"/>
        <v/>
      </c>
      <c r="AU94" s="6"/>
      <c r="AV94" s="6"/>
      <c r="AW94" s="6"/>
      <c r="AX94" s="6"/>
      <c r="AY94" s="6"/>
      <c r="AZ94" s="22"/>
      <c r="BA94" s="22"/>
    </row>
    <row r="95" spans="1:53" s="40" customFormat="1" ht="15">
      <c r="A95" s="23">
        <v>65</v>
      </c>
      <c r="B95" s="24"/>
      <c r="C95" s="24"/>
      <c r="D95" s="24"/>
      <c r="E95" s="77"/>
      <c r="F95" s="77"/>
      <c r="G95" s="77"/>
      <c r="H95" s="77"/>
      <c r="I95" s="77"/>
      <c r="J95" s="77"/>
      <c r="K95" s="78"/>
      <c r="L95" s="79"/>
      <c r="M95" s="79"/>
      <c r="N95" s="80"/>
      <c r="O95" s="81"/>
      <c r="P95" s="82"/>
      <c r="Q95" s="83"/>
      <c r="R95" s="84"/>
      <c r="S95" s="85"/>
      <c r="T95" s="85"/>
      <c r="U95" s="86"/>
      <c r="V95" s="87"/>
      <c r="W95" s="88"/>
      <c r="X95" s="87"/>
      <c r="Y95" s="88"/>
      <c r="Z95" s="87"/>
      <c r="AA95" s="88"/>
      <c r="AB95" s="81"/>
      <c r="AC95" s="82"/>
      <c r="AD95" s="82"/>
      <c r="AE95" s="83"/>
      <c r="AF95" s="81"/>
      <c r="AG95" s="82"/>
      <c r="AH95" s="82"/>
      <c r="AI95" s="89"/>
      <c r="AJ95" s="89"/>
      <c r="AK95" s="89"/>
      <c r="AL95" s="89"/>
      <c r="AM95" s="24" t="str">
        <f t="shared" si="5"/>
        <v/>
      </c>
      <c r="AN95" s="25"/>
      <c r="AO95" s="26"/>
      <c r="AP95" s="68" t="str">
        <f t="shared" si="6"/>
        <v/>
      </c>
      <c r="AQ95" s="27"/>
      <c r="AR95" s="27"/>
      <c r="AS95" s="6" t="str">
        <f t="shared" ref="AS95:AS158" si="7">IF($AT95="","",IF(AND($AT95=$AV$33,$X95&lt;6),"ok",IF(AND($AT95=$AV$34,$X95&lt;21),"ok",IF(AND($AT95=$AV$35,$X95&lt;21),"ok"))))</f>
        <v/>
      </c>
      <c r="AT95" s="6" t="str">
        <f t="shared" ref="AT95:AT158" si="8">IF($R95="","",IF($R95=$AW$33,$AV$33,IF($R95=$AW$34,$AV$34,$AV$35)))</f>
        <v/>
      </c>
      <c r="AU95" s="6"/>
      <c r="AV95" s="6"/>
      <c r="AW95" s="6"/>
      <c r="AX95" s="6"/>
      <c r="AY95" s="6"/>
      <c r="AZ95" s="22"/>
      <c r="BA95" s="22"/>
    </row>
    <row r="96" spans="1:53" s="40" customFormat="1" ht="15">
      <c r="A96" s="23">
        <v>66</v>
      </c>
      <c r="B96" s="24"/>
      <c r="C96" s="24"/>
      <c r="D96" s="24"/>
      <c r="E96" s="77"/>
      <c r="F96" s="77"/>
      <c r="G96" s="77"/>
      <c r="H96" s="77"/>
      <c r="I96" s="77"/>
      <c r="J96" s="77"/>
      <c r="K96" s="78"/>
      <c r="L96" s="79"/>
      <c r="M96" s="79"/>
      <c r="N96" s="80"/>
      <c r="O96" s="81"/>
      <c r="P96" s="82"/>
      <c r="Q96" s="83"/>
      <c r="R96" s="84"/>
      <c r="S96" s="85"/>
      <c r="T96" s="85"/>
      <c r="U96" s="86"/>
      <c r="V96" s="87"/>
      <c r="W96" s="88"/>
      <c r="X96" s="87"/>
      <c r="Y96" s="88"/>
      <c r="Z96" s="87"/>
      <c r="AA96" s="88"/>
      <c r="AB96" s="81"/>
      <c r="AC96" s="82"/>
      <c r="AD96" s="82"/>
      <c r="AE96" s="83"/>
      <c r="AF96" s="81"/>
      <c r="AG96" s="82"/>
      <c r="AH96" s="82"/>
      <c r="AI96" s="89"/>
      <c r="AJ96" s="89"/>
      <c r="AK96" s="89"/>
      <c r="AL96" s="89"/>
      <c r="AM96" s="24" t="str">
        <f t="shared" ref="AM96:AM159" si="9">IF(OR(X96="",AS96=""),"",IF($AS96="ok","✓","-"))</f>
        <v/>
      </c>
      <c r="AN96" s="25"/>
      <c r="AO96" s="26"/>
      <c r="AP96" s="68" t="str">
        <f t="shared" si="6"/>
        <v/>
      </c>
      <c r="AQ96" s="27"/>
      <c r="AR96" s="27"/>
      <c r="AS96" s="6" t="str">
        <f t="shared" si="7"/>
        <v/>
      </c>
      <c r="AT96" s="6" t="str">
        <f t="shared" si="8"/>
        <v/>
      </c>
      <c r="AU96" s="6"/>
      <c r="AV96" s="6"/>
      <c r="AW96" s="6"/>
      <c r="AX96" s="6"/>
      <c r="AY96" s="6"/>
      <c r="AZ96" s="22"/>
      <c r="BA96" s="22"/>
    </row>
    <row r="97" spans="1:53" s="40" customFormat="1" ht="15">
      <c r="A97" s="23">
        <v>67</v>
      </c>
      <c r="B97" s="24"/>
      <c r="C97" s="24"/>
      <c r="D97" s="24"/>
      <c r="E97" s="77"/>
      <c r="F97" s="77"/>
      <c r="G97" s="77"/>
      <c r="H97" s="77"/>
      <c r="I97" s="77"/>
      <c r="J97" s="77"/>
      <c r="K97" s="78"/>
      <c r="L97" s="79"/>
      <c r="M97" s="79"/>
      <c r="N97" s="80"/>
      <c r="O97" s="81"/>
      <c r="P97" s="82"/>
      <c r="Q97" s="83"/>
      <c r="R97" s="84"/>
      <c r="S97" s="85"/>
      <c r="T97" s="85"/>
      <c r="U97" s="86"/>
      <c r="V97" s="87"/>
      <c r="W97" s="88"/>
      <c r="X97" s="87"/>
      <c r="Y97" s="88"/>
      <c r="Z97" s="87"/>
      <c r="AA97" s="88"/>
      <c r="AB97" s="81"/>
      <c r="AC97" s="82"/>
      <c r="AD97" s="82"/>
      <c r="AE97" s="83"/>
      <c r="AF97" s="81"/>
      <c r="AG97" s="82"/>
      <c r="AH97" s="82"/>
      <c r="AI97" s="89"/>
      <c r="AJ97" s="89"/>
      <c r="AK97" s="89"/>
      <c r="AL97" s="89"/>
      <c r="AM97" s="24" t="str">
        <f t="shared" si="9"/>
        <v/>
      </c>
      <c r="AN97" s="25"/>
      <c r="AO97" s="26"/>
      <c r="AP97" s="68" t="str">
        <f t="shared" si="6"/>
        <v/>
      </c>
      <c r="AQ97" s="27"/>
      <c r="AR97" s="27"/>
      <c r="AS97" s="6" t="str">
        <f t="shared" si="7"/>
        <v/>
      </c>
      <c r="AT97" s="6" t="str">
        <f t="shared" si="8"/>
        <v/>
      </c>
      <c r="AU97" s="6"/>
      <c r="AV97" s="6"/>
      <c r="AW97" s="6"/>
      <c r="AX97" s="6"/>
      <c r="AY97" s="6"/>
      <c r="AZ97" s="22"/>
      <c r="BA97" s="22"/>
    </row>
    <row r="98" spans="1:53" s="40" customFormat="1" ht="15">
      <c r="A98" s="23">
        <v>68</v>
      </c>
      <c r="B98" s="24"/>
      <c r="C98" s="24"/>
      <c r="D98" s="24"/>
      <c r="E98" s="77"/>
      <c r="F98" s="77"/>
      <c r="G98" s="77"/>
      <c r="H98" s="77"/>
      <c r="I98" s="77"/>
      <c r="J98" s="77"/>
      <c r="K98" s="78"/>
      <c r="L98" s="79"/>
      <c r="M98" s="79"/>
      <c r="N98" s="80"/>
      <c r="O98" s="81"/>
      <c r="P98" s="82"/>
      <c r="Q98" s="83"/>
      <c r="R98" s="84"/>
      <c r="S98" s="85"/>
      <c r="T98" s="85"/>
      <c r="U98" s="86"/>
      <c r="V98" s="87"/>
      <c r="W98" s="88"/>
      <c r="X98" s="87"/>
      <c r="Y98" s="88"/>
      <c r="Z98" s="87"/>
      <c r="AA98" s="88"/>
      <c r="AB98" s="81"/>
      <c r="AC98" s="82"/>
      <c r="AD98" s="82"/>
      <c r="AE98" s="83"/>
      <c r="AF98" s="81"/>
      <c r="AG98" s="82"/>
      <c r="AH98" s="82"/>
      <c r="AI98" s="89"/>
      <c r="AJ98" s="89"/>
      <c r="AK98" s="89"/>
      <c r="AL98" s="89"/>
      <c r="AM98" s="24" t="str">
        <f t="shared" si="9"/>
        <v/>
      </c>
      <c r="AN98" s="25"/>
      <c r="AO98" s="26"/>
      <c r="AP98" s="68" t="str">
        <f t="shared" si="6"/>
        <v/>
      </c>
      <c r="AQ98" s="27"/>
      <c r="AR98" s="27"/>
      <c r="AS98" s="6" t="str">
        <f t="shared" si="7"/>
        <v/>
      </c>
      <c r="AT98" s="6" t="str">
        <f t="shared" si="8"/>
        <v/>
      </c>
      <c r="AU98" s="6"/>
      <c r="AV98" s="6"/>
      <c r="AW98" s="6"/>
      <c r="AX98" s="6"/>
      <c r="AY98" s="6"/>
      <c r="AZ98" s="22"/>
      <c r="BA98" s="22"/>
    </row>
    <row r="99" spans="1:53" s="40" customFormat="1" ht="15">
      <c r="A99" s="23">
        <v>69</v>
      </c>
      <c r="B99" s="24"/>
      <c r="C99" s="24"/>
      <c r="D99" s="24"/>
      <c r="E99" s="77"/>
      <c r="F99" s="77"/>
      <c r="G99" s="77"/>
      <c r="H99" s="77"/>
      <c r="I99" s="77"/>
      <c r="J99" s="77"/>
      <c r="K99" s="78"/>
      <c r="L99" s="79"/>
      <c r="M99" s="79"/>
      <c r="N99" s="80"/>
      <c r="O99" s="81"/>
      <c r="P99" s="82"/>
      <c r="Q99" s="83"/>
      <c r="R99" s="84"/>
      <c r="S99" s="85"/>
      <c r="T99" s="85"/>
      <c r="U99" s="86"/>
      <c r="V99" s="87"/>
      <c r="W99" s="88"/>
      <c r="X99" s="87"/>
      <c r="Y99" s="88"/>
      <c r="Z99" s="87"/>
      <c r="AA99" s="88"/>
      <c r="AB99" s="81"/>
      <c r="AC99" s="82"/>
      <c r="AD99" s="82"/>
      <c r="AE99" s="83"/>
      <c r="AF99" s="81"/>
      <c r="AG99" s="82"/>
      <c r="AH99" s="82"/>
      <c r="AI99" s="89"/>
      <c r="AJ99" s="89"/>
      <c r="AK99" s="89"/>
      <c r="AL99" s="89"/>
      <c r="AM99" s="24" t="str">
        <f t="shared" si="9"/>
        <v/>
      </c>
      <c r="AN99" s="25"/>
      <c r="AO99" s="26"/>
      <c r="AP99" s="68" t="str">
        <f t="shared" si="6"/>
        <v/>
      </c>
      <c r="AQ99" s="27"/>
      <c r="AR99" s="27"/>
      <c r="AS99" s="6" t="str">
        <f t="shared" si="7"/>
        <v/>
      </c>
      <c r="AT99" s="6" t="str">
        <f t="shared" si="8"/>
        <v/>
      </c>
      <c r="AU99" s="6"/>
      <c r="AV99" s="6"/>
      <c r="AW99" s="6"/>
      <c r="AX99" s="6"/>
      <c r="AY99" s="6"/>
      <c r="AZ99" s="22"/>
      <c r="BA99" s="22"/>
    </row>
    <row r="100" spans="1:53" s="40" customFormat="1" ht="15">
      <c r="A100" s="23">
        <v>70</v>
      </c>
      <c r="B100" s="24"/>
      <c r="C100" s="24"/>
      <c r="D100" s="24"/>
      <c r="E100" s="77"/>
      <c r="F100" s="77"/>
      <c r="G100" s="77"/>
      <c r="H100" s="77"/>
      <c r="I100" s="77"/>
      <c r="J100" s="77"/>
      <c r="K100" s="78"/>
      <c r="L100" s="79"/>
      <c r="M100" s="79"/>
      <c r="N100" s="80"/>
      <c r="O100" s="81"/>
      <c r="P100" s="82"/>
      <c r="Q100" s="83"/>
      <c r="R100" s="84"/>
      <c r="S100" s="85"/>
      <c r="T100" s="85"/>
      <c r="U100" s="86"/>
      <c r="V100" s="87"/>
      <c r="W100" s="88"/>
      <c r="X100" s="87"/>
      <c r="Y100" s="88"/>
      <c r="Z100" s="87"/>
      <c r="AA100" s="88"/>
      <c r="AB100" s="81"/>
      <c r="AC100" s="82"/>
      <c r="AD100" s="82"/>
      <c r="AE100" s="83"/>
      <c r="AF100" s="81"/>
      <c r="AG100" s="82"/>
      <c r="AH100" s="82"/>
      <c r="AI100" s="89"/>
      <c r="AJ100" s="89"/>
      <c r="AK100" s="89"/>
      <c r="AL100" s="89"/>
      <c r="AM100" s="24" t="str">
        <f t="shared" si="9"/>
        <v/>
      </c>
      <c r="AN100" s="25"/>
      <c r="AO100" s="26"/>
      <c r="AP100" s="68" t="str">
        <f t="shared" si="6"/>
        <v/>
      </c>
      <c r="AQ100" s="27"/>
      <c r="AR100" s="27"/>
      <c r="AS100" s="6" t="str">
        <f t="shared" si="7"/>
        <v/>
      </c>
      <c r="AT100" s="6" t="str">
        <f t="shared" si="8"/>
        <v/>
      </c>
      <c r="AU100" s="6"/>
      <c r="AV100" s="6"/>
      <c r="AW100" s="6"/>
      <c r="AX100" s="6"/>
      <c r="AY100" s="6"/>
      <c r="AZ100" s="22"/>
      <c r="BA100" s="22"/>
    </row>
    <row r="101" spans="1:53" s="40" customFormat="1" ht="15">
      <c r="A101" s="23">
        <v>71</v>
      </c>
      <c r="B101" s="24"/>
      <c r="C101" s="24"/>
      <c r="D101" s="24"/>
      <c r="E101" s="77"/>
      <c r="F101" s="77"/>
      <c r="G101" s="77"/>
      <c r="H101" s="77"/>
      <c r="I101" s="77"/>
      <c r="J101" s="77"/>
      <c r="K101" s="78"/>
      <c r="L101" s="79"/>
      <c r="M101" s="79"/>
      <c r="N101" s="80"/>
      <c r="O101" s="81"/>
      <c r="P101" s="82"/>
      <c r="Q101" s="83"/>
      <c r="R101" s="84"/>
      <c r="S101" s="85"/>
      <c r="T101" s="85"/>
      <c r="U101" s="86"/>
      <c r="V101" s="87"/>
      <c r="W101" s="88"/>
      <c r="X101" s="87"/>
      <c r="Y101" s="88"/>
      <c r="Z101" s="87"/>
      <c r="AA101" s="88"/>
      <c r="AB101" s="81"/>
      <c r="AC101" s="82"/>
      <c r="AD101" s="82"/>
      <c r="AE101" s="83"/>
      <c r="AF101" s="81"/>
      <c r="AG101" s="82"/>
      <c r="AH101" s="82"/>
      <c r="AI101" s="89"/>
      <c r="AJ101" s="89"/>
      <c r="AK101" s="89"/>
      <c r="AL101" s="89"/>
      <c r="AM101" s="24" t="str">
        <f t="shared" si="9"/>
        <v/>
      </c>
      <c r="AN101" s="25"/>
      <c r="AO101" s="26"/>
      <c r="AP101" s="68" t="str">
        <f t="shared" si="6"/>
        <v/>
      </c>
      <c r="AQ101" s="27"/>
      <c r="AR101" s="27"/>
      <c r="AS101" s="6" t="str">
        <f t="shared" si="7"/>
        <v/>
      </c>
      <c r="AT101" s="6" t="str">
        <f t="shared" si="8"/>
        <v/>
      </c>
      <c r="AU101" s="6"/>
      <c r="AV101" s="6"/>
      <c r="AW101" s="6"/>
      <c r="AX101" s="6"/>
      <c r="AY101" s="6"/>
      <c r="AZ101" s="22"/>
      <c r="BA101" s="22"/>
    </row>
    <row r="102" spans="1:53" s="40" customFormat="1" ht="15">
      <c r="A102" s="23">
        <v>72</v>
      </c>
      <c r="B102" s="24"/>
      <c r="C102" s="24"/>
      <c r="D102" s="24"/>
      <c r="E102" s="77"/>
      <c r="F102" s="77"/>
      <c r="G102" s="77"/>
      <c r="H102" s="77"/>
      <c r="I102" s="77"/>
      <c r="J102" s="77"/>
      <c r="K102" s="78"/>
      <c r="L102" s="79"/>
      <c r="M102" s="79"/>
      <c r="N102" s="80"/>
      <c r="O102" s="81"/>
      <c r="P102" s="82"/>
      <c r="Q102" s="83"/>
      <c r="R102" s="84"/>
      <c r="S102" s="85"/>
      <c r="T102" s="85"/>
      <c r="U102" s="86"/>
      <c r="V102" s="87"/>
      <c r="W102" s="88"/>
      <c r="X102" s="87"/>
      <c r="Y102" s="88"/>
      <c r="Z102" s="87"/>
      <c r="AA102" s="88"/>
      <c r="AB102" s="81"/>
      <c r="AC102" s="82"/>
      <c r="AD102" s="82"/>
      <c r="AE102" s="83"/>
      <c r="AF102" s="81"/>
      <c r="AG102" s="82"/>
      <c r="AH102" s="82"/>
      <c r="AI102" s="89"/>
      <c r="AJ102" s="89"/>
      <c r="AK102" s="89"/>
      <c r="AL102" s="89"/>
      <c r="AM102" s="24" t="str">
        <f t="shared" si="9"/>
        <v/>
      </c>
      <c r="AN102" s="25"/>
      <c r="AO102" s="26"/>
      <c r="AP102" s="68" t="str">
        <f t="shared" si="6"/>
        <v/>
      </c>
      <c r="AQ102" s="27"/>
      <c r="AR102" s="27"/>
      <c r="AS102" s="6" t="str">
        <f t="shared" si="7"/>
        <v/>
      </c>
      <c r="AT102" s="6" t="str">
        <f t="shared" si="8"/>
        <v/>
      </c>
      <c r="AU102" s="6"/>
      <c r="AV102" s="6"/>
      <c r="AW102" s="6"/>
      <c r="AX102" s="6"/>
      <c r="AY102" s="6"/>
      <c r="AZ102" s="22"/>
      <c r="BA102" s="22"/>
    </row>
    <row r="103" spans="1:53" s="40" customFormat="1" ht="15">
      <c r="A103" s="23">
        <v>73</v>
      </c>
      <c r="B103" s="24"/>
      <c r="C103" s="24"/>
      <c r="D103" s="24"/>
      <c r="E103" s="77"/>
      <c r="F103" s="77"/>
      <c r="G103" s="77"/>
      <c r="H103" s="77"/>
      <c r="I103" s="77"/>
      <c r="J103" s="77"/>
      <c r="K103" s="78"/>
      <c r="L103" s="79"/>
      <c r="M103" s="79"/>
      <c r="N103" s="80"/>
      <c r="O103" s="81"/>
      <c r="P103" s="82"/>
      <c r="Q103" s="83"/>
      <c r="R103" s="84"/>
      <c r="S103" s="85"/>
      <c r="T103" s="85"/>
      <c r="U103" s="86"/>
      <c r="V103" s="87"/>
      <c r="W103" s="88"/>
      <c r="X103" s="87"/>
      <c r="Y103" s="88"/>
      <c r="Z103" s="87"/>
      <c r="AA103" s="88"/>
      <c r="AB103" s="81"/>
      <c r="AC103" s="82"/>
      <c r="AD103" s="82"/>
      <c r="AE103" s="83"/>
      <c r="AF103" s="81"/>
      <c r="AG103" s="82"/>
      <c r="AH103" s="82"/>
      <c r="AI103" s="89"/>
      <c r="AJ103" s="89"/>
      <c r="AK103" s="89"/>
      <c r="AL103" s="89"/>
      <c r="AM103" s="24" t="str">
        <f t="shared" si="9"/>
        <v/>
      </c>
      <c r="AN103" s="25"/>
      <c r="AO103" s="26"/>
      <c r="AP103" s="68" t="str">
        <f t="shared" si="6"/>
        <v/>
      </c>
      <c r="AQ103" s="27"/>
      <c r="AR103" s="27"/>
      <c r="AS103" s="6" t="str">
        <f t="shared" si="7"/>
        <v/>
      </c>
      <c r="AT103" s="6" t="str">
        <f t="shared" si="8"/>
        <v/>
      </c>
      <c r="AU103" s="6"/>
      <c r="AV103" s="6"/>
      <c r="AW103" s="6"/>
      <c r="AX103" s="6"/>
      <c r="AY103" s="6"/>
      <c r="AZ103" s="22"/>
      <c r="BA103" s="22"/>
    </row>
    <row r="104" spans="1:53" s="40" customFormat="1" ht="15">
      <c r="A104" s="23">
        <v>74</v>
      </c>
      <c r="B104" s="24"/>
      <c r="C104" s="24"/>
      <c r="D104" s="24"/>
      <c r="E104" s="77"/>
      <c r="F104" s="77"/>
      <c r="G104" s="77"/>
      <c r="H104" s="77"/>
      <c r="I104" s="77"/>
      <c r="J104" s="77"/>
      <c r="K104" s="78"/>
      <c r="L104" s="79"/>
      <c r="M104" s="79"/>
      <c r="N104" s="80"/>
      <c r="O104" s="81"/>
      <c r="P104" s="82"/>
      <c r="Q104" s="83"/>
      <c r="R104" s="84"/>
      <c r="S104" s="85"/>
      <c r="T104" s="85"/>
      <c r="U104" s="86"/>
      <c r="V104" s="87"/>
      <c r="W104" s="88"/>
      <c r="X104" s="87"/>
      <c r="Y104" s="88"/>
      <c r="Z104" s="87"/>
      <c r="AA104" s="88"/>
      <c r="AB104" s="81"/>
      <c r="AC104" s="82"/>
      <c r="AD104" s="82"/>
      <c r="AE104" s="83"/>
      <c r="AF104" s="81"/>
      <c r="AG104" s="82"/>
      <c r="AH104" s="82"/>
      <c r="AI104" s="89"/>
      <c r="AJ104" s="89"/>
      <c r="AK104" s="89"/>
      <c r="AL104" s="89"/>
      <c r="AM104" s="24" t="str">
        <f t="shared" si="9"/>
        <v/>
      </c>
      <c r="AN104" s="25"/>
      <c r="AO104" s="26"/>
      <c r="AP104" s="68" t="str">
        <f t="shared" si="6"/>
        <v/>
      </c>
      <c r="AQ104" s="27"/>
      <c r="AR104" s="27"/>
      <c r="AS104" s="6" t="str">
        <f t="shared" si="7"/>
        <v/>
      </c>
      <c r="AT104" s="6" t="str">
        <f t="shared" si="8"/>
        <v/>
      </c>
      <c r="AU104" s="6"/>
      <c r="AV104" s="6"/>
      <c r="AW104" s="6"/>
      <c r="AX104" s="6"/>
      <c r="AY104" s="6"/>
      <c r="AZ104" s="22"/>
      <c r="BA104" s="22"/>
    </row>
    <row r="105" spans="1:53" s="40" customFormat="1" ht="15">
      <c r="A105" s="23">
        <v>75</v>
      </c>
      <c r="B105" s="24"/>
      <c r="C105" s="24"/>
      <c r="D105" s="24"/>
      <c r="E105" s="77"/>
      <c r="F105" s="77"/>
      <c r="G105" s="77"/>
      <c r="H105" s="77"/>
      <c r="I105" s="77"/>
      <c r="J105" s="77"/>
      <c r="K105" s="78"/>
      <c r="L105" s="79"/>
      <c r="M105" s="79"/>
      <c r="N105" s="80"/>
      <c r="O105" s="81"/>
      <c r="P105" s="82"/>
      <c r="Q105" s="83"/>
      <c r="R105" s="84"/>
      <c r="S105" s="85"/>
      <c r="T105" s="85"/>
      <c r="U105" s="86"/>
      <c r="V105" s="87"/>
      <c r="W105" s="88"/>
      <c r="X105" s="87"/>
      <c r="Y105" s="88"/>
      <c r="Z105" s="87"/>
      <c r="AA105" s="88"/>
      <c r="AB105" s="81"/>
      <c r="AC105" s="82"/>
      <c r="AD105" s="82"/>
      <c r="AE105" s="83"/>
      <c r="AF105" s="81"/>
      <c r="AG105" s="82"/>
      <c r="AH105" s="82"/>
      <c r="AI105" s="89"/>
      <c r="AJ105" s="89"/>
      <c r="AK105" s="89"/>
      <c r="AL105" s="89"/>
      <c r="AM105" s="24" t="str">
        <f t="shared" si="9"/>
        <v/>
      </c>
      <c r="AN105" s="25"/>
      <c r="AO105" s="26"/>
      <c r="AP105" s="68" t="str">
        <f t="shared" si="6"/>
        <v/>
      </c>
      <c r="AQ105" s="27"/>
      <c r="AR105" s="27"/>
      <c r="AS105" s="6" t="str">
        <f t="shared" si="7"/>
        <v/>
      </c>
      <c r="AT105" s="6" t="str">
        <f t="shared" si="8"/>
        <v/>
      </c>
      <c r="AU105" s="6"/>
      <c r="AV105" s="6"/>
      <c r="AW105" s="6"/>
      <c r="AX105" s="6"/>
      <c r="AY105" s="6"/>
      <c r="AZ105" s="22"/>
      <c r="BA105" s="22"/>
    </row>
    <row r="106" spans="1:53" s="40" customFormat="1" ht="15">
      <c r="A106" s="23">
        <v>76</v>
      </c>
      <c r="B106" s="24"/>
      <c r="C106" s="24"/>
      <c r="D106" s="24"/>
      <c r="E106" s="77"/>
      <c r="F106" s="77"/>
      <c r="G106" s="77"/>
      <c r="H106" s="77"/>
      <c r="I106" s="77"/>
      <c r="J106" s="77"/>
      <c r="K106" s="78"/>
      <c r="L106" s="79"/>
      <c r="M106" s="79"/>
      <c r="N106" s="80"/>
      <c r="O106" s="81"/>
      <c r="P106" s="82"/>
      <c r="Q106" s="83"/>
      <c r="R106" s="84"/>
      <c r="S106" s="85"/>
      <c r="T106" s="85"/>
      <c r="U106" s="86"/>
      <c r="V106" s="87"/>
      <c r="W106" s="88"/>
      <c r="X106" s="87"/>
      <c r="Y106" s="88"/>
      <c r="Z106" s="87"/>
      <c r="AA106" s="88"/>
      <c r="AB106" s="81"/>
      <c r="AC106" s="82"/>
      <c r="AD106" s="82"/>
      <c r="AE106" s="83"/>
      <c r="AF106" s="81"/>
      <c r="AG106" s="82"/>
      <c r="AH106" s="82"/>
      <c r="AI106" s="89"/>
      <c r="AJ106" s="89"/>
      <c r="AK106" s="89"/>
      <c r="AL106" s="89"/>
      <c r="AM106" s="24" t="str">
        <f t="shared" si="9"/>
        <v/>
      </c>
      <c r="AN106" s="25"/>
      <c r="AO106" s="26"/>
      <c r="AP106" s="68" t="str">
        <f t="shared" si="6"/>
        <v/>
      </c>
      <c r="AQ106" s="27"/>
      <c r="AR106" s="27"/>
      <c r="AS106" s="6" t="str">
        <f t="shared" si="7"/>
        <v/>
      </c>
      <c r="AT106" s="6" t="str">
        <f t="shared" si="8"/>
        <v/>
      </c>
      <c r="AU106" s="6"/>
      <c r="AV106" s="6"/>
      <c r="AW106" s="6"/>
      <c r="AX106" s="6"/>
      <c r="AY106" s="6"/>
      <c r="AZ106" s="22"/>
      <c r="BA106" s="22"/>
    </row>
    <row r="107" spans="1:53" s="40" customFormat="1" ht="15">
      <c r="A107" s="23">
        <v>77</v>
      </c>
      <c r="B107" s="24"/>
      <c r="C107" s="24"/>
      <c r="D107" s="24"/>
      <c r="E107" s="77"/>
      <c r="F107" s="77"/>
      <c r="G107" s="77"/>
      <c r="H107" s="77"/>
      <c r="I107" s="77"/>
      <c r="J107" s="77"/>
      <c r="K107" s="78"/>
      <c r="L107" s="79"/>
      <c r="M107" s="79"/>
      <c r="N107" s="80"/>
      <c r="O107" s="81"/>
      <c r="P107" s="82"/>
      <c r="Q107" s="83"/>
      <c r="R107" s="84"/>
      <c r="S107" s="85"/>
      <c r="T107" s="85"/>
      <c r="U107" s="86"/>
      <c r="V107" s="87"/>
      <c r="W107" s="88"/>
      <c r="X107" s="87"/>
      <c r="Y107" s="88"/>
      <c r="Z107" s="87"/>
      <c r="AA107" s="88"/>
      <c r="AB107" s="81"/>
      <c r="AC107" s="82"/>
      <c r="AD107" s="82"/>
      <c r="AE107" s="83"/>
      <c r="AF107" s="81"/>
      <c r="AG107" s="82"/>
      <c r="AH107" s="82"/>
      <c r="AI107" s="89"/>
      <c r="AJ107" s="89"/>
      <c r="AK107" s="89"/>
      <c r="AL107" s="89"/>
      <c r="AM107" s="24" t="str">
        <f t="shared" si="9"/>
        <v/>
      </c>
      <c r="AN107" s="25"/>
      <c r="AO107" s="26"/>
      <c r="AP107" s="68" t="str">
        <f t="shared" si="6"/>
        <v/>
      </c>
      <c r="AQ107" s="27"/>
      <c r="AR107" s="27"/>
      <c r="AS107" s="6" t="str">
        <f t="shared" si="7"/>
        <v/>
      </c>
      <c r="AT107" s="6" t="str">
        <f t="shared" si="8"/>
        <v/>
      </c>
      <c r="AU107" s="6"/>
      <c r="AV107" s="6"/>
      <c r="AW107" s="6"/>
      <c r="AX107" s="6"/>
      <c r="AY107" s="6"/>
      <c r="AZ107" s="22"/>
      <c r="BA107" s="22"/>
    </row>
    <row r="108" spans="1:53" s="40" customFormat="1" ht="15">
      <c r="A108" s="23">
        <v>78</v>
      </c>
      <c r="B108" s="24"/>
      <c r="C108" s="24"/>
      <c r="D108" s="24"/>
      <c r="E108" s="77"/>
      <c r="F108" s="77"/>
      <c r="G108" s="77"/>
      <c r="H108" s="77"/>
      <c r="I108" s="77"/>
      <c r="J108" s="77"/>
      <c r="K108" s="78"/>
      <c r="L108" s="79"/>
      <c r="M108" s="79"/>
      <c r="N108" s="80"/>
      <c r="O108" s="81"/>
      <c r="P108" s="82"/>
      <c r="Q108" s="83"/>
      <c r="R108" s="84"/>
      <c r="S108" s="85"/>
      <c r="T108" s="85"/>
      <c r="U108" s="86"/>
      <c r="V108" s="87"/>
      <c r="W108" s="88"/>
      <c r="X108" s="87"/>
      <c r="Y108" s="88"/>
      <c r="Z108" s="87"/>
      <c r="AA108" s="88"/>
      <c r="AB108" s="81"/>
      <c r="AC108" s="82"/>
      <c r="AD108" s="82"/>
      <c r="AE108" s="83"/>
      <c r="AF108" s="81"/>
      <c r="AG108" s="82"/>
      <c r="AH108" s="82"/>
      <c r="AI108" s="89"/>
      <c r="AJ108" s="89"/>
      <c r="AK108" s="89"/>
      <c r="AL108" s="89"/>
      <c r="AM108" s="24" t="str">
        <f t="shared" si="9"/>
        <v/>
      </c>
      <c r="AN108" s="25"/>
      <c r="AO108" s="26"/>
      <c r="AP108" s="68" t="str">
        <f t="shared" si="6"/>
        <v/>
      </c>
      <c r="AQ108" s="27"/>
      <c r="AR108" s="27"/>
      <c r="AS108" s="6" t="str">
        <f t="shared" si="7"/>
        <v/>
      </c>
      <c r="AT108" s="6" t="str">
        <f t="shared" si="8"/>
        <v/>
      </c>
      <c r="AU108" s="6"/>
      <c r="AV108" s="6"/>
      <c r="AW108" s="6"/>
      <c r="AX108" s="6"/>
      <c r="AY108" s="6"/>
      <c r="AZ108" s="22"/>
      <c r="BA108" s="22"/>
    </row>
    <row r="109" spans="1:53" s="40" customFormat="1" ht="15">
      <c r="A109" s="23">
        <v>79</v>
      </c>
      <c r="B109" s="24"/>
      <c r="C109" s="24"/>
      <c r="D109" s="24"/>
      <c r="E109" s="77"/>
      <c r="F109" s="77"/>
      <c r="G109" s="77"/>
      <c r="H109" s="77"/>
      <c r="I109" s="77"/>
      <c r="J109" s="77"/>
      <c r="K109" s="78"/>
      <c r="L109" s="79"/>
      <c r="M109" s="79"/>
      <c r="N109" s="80"/>
      <c r="O109" s="81"/>
      <c r="P109" s="82"/>
      <c r="Q109" s="83"/>
      <c r="R109" s="84"/>
      <c r="S109" s="85"/>
      <c r="T109" s="85"/>
      <c r="U109" s="86"/>
      <c r="V109" s="87"/>
      <c r="W109" s="88"/>
      <c r="X109" s="87"/>
      <c r="Y109" s="88"/>
      <c r="Z109" s="87"/>
      <c r="AA109" s="88"/>
      <c r="AB109" s="81"/>
      <c r="AC109" s="82"/>
      <c r="AD109" s="82"/>
      <c r="AE109" s="83"/>
      <c r="AF109" s="81"/>
      <c r="AG109" s="82"/>
      <c r="AH109" s="82"/>
      <c r="AI109" s="89"/>
      <c r="AJ109" s="89"/>
      <c r="AK109" s="89"/>
      <c r="AL109" s="89"/>
      <c r="AM109" s="24" t="str">
        <f t="shared" si="9"/>
        <v/>
      </c>
      <c r="AN109" s="25"/>
      <c r="AO109" s="26"/>
      <c r="AP109" s="68" t="str">
        <f t="shared" si="6"/>
        <v/>
      </c>
      <c r="AQ109" s="27"/>
      <c r="AR109" s="27"/>
      <c r="AS109" s="6" t="str">
        <f t="shared" si="7"/>
        <v/>
      </c>
      <c r="AT109" s="6" t="str">
        <f t="shared" si="8"/>
        <v/>
      </c>
      <c r="AU109" s="6"/>
      <c r="AV109" s="6"/>
      <c r="AW109" s="6"/>
      <c r="AX109" s="6"/>
      <c r="AY109" s="6"/>
      <c r="AZ109" s="22"/>
      <c r="BA109" s="22"/>
    </row>
    <row r="110" spans="1:53" s="40" customFormat="1" ht="15">
      <c r="A110" s="23">
        <v>80</v>
      </c>
      <c r="B110" s="24"/>
      <c r="C110" s="24"/>
      <c r="D110" s="24"/>
      <c r="E110" s="77"/>
      <c r="F110" s="77"/>
      <c r="G110" s="77"/>
      <c r="H110" s="77"/>
      <c r="I110" s="77"/>
      <c r="J110" s="77"/>
      <c r="K110" s="78"/>
      <c r="L110" s="79"/>
      <c r="M110" s="79"/>
      <c r="N110" s="80"/>
      <c r="O110" s="81"/>
      <c r="P110" s="82"/>
      <c r="Q110" s="83"/>
      <c r="R110" s="84"/>
      <c r="S110" s="85"/>
      <c r="T110" s="85"/>
      <c r="U110" s="86"/>
      <c r="V110" s="87"/>
      <c r="W110" s="88"/>
      <c r="X110" s="87"/>
      <c r="Y110" s="88"/>
      <c r="Z110" s="87"/>
      <c r="AA110" s="88"/>
      <c r="AB110" s="81"/>
      <c r="AC110" s="82"/>
      <c r="AD110" s="82"/>
      <c r="AE110" s="83"/>
      <c r="AF110" s="81"/>
      <c r="AG110" s="82"/>
      <c r="AH110" s="82"/>
      <c r="AI110" s="89"/>
      <c r="AJ110" s="89"/>
      <c r="AK110" s="89"/>
      <c r="AL110" s="89"/>
      <c r="AM110" s="24" t="str">
        <f t="shared" si="9"/>
        <v/>
      </c>
      <c r="AN110" s="25"/>
      <c r="AO110" s="26"/>
      <c r="AP110" s="68" t="str">
        <f t="shared" si="6"/>
        <v/>
      </c>
      <c r="AQ110" s="27"/>
      <c r="AR110" s="27"/>
      <c r="AS110" s="6" t="str">
        <f t="shared" si="7"/>
        <v/>
      </c>
      <c r="AT110" s="6" t="str">
        <f t="shared" si="8"/>
        <v/>
      </c>
      <c r="AU110" s="6"/>
      <c r="AV110" s="6"/>
      <c r="AW110" s="6"/>
      <c r="AX110" s="6"/>
      <c r="AY110" s="6"/>
      <c r="AZ110" s="22"/>
      <c r="BA110" s="22"/>
    </row>
    <row r="111" spans="1:53" s="40" customFormat="1" ht="15">
      <c r="A111" s="23">
        <v>81</v>
      </c>
      <c r="B111" s="24"/>
      <c r="C111" s="24"/>
      <c r="D111" s="24"/>
      <c r="E111" s="77"/>
      <c r="F111" s="77"/>
      <c r="G111" s="77"/>
      <c r="H111" s="77"/>
      <c r="I111" s="77"/>
      <c r="J111" s="77"/>
      <c r="K111" s="78"/>
      <c r="L111" s="79"/>
      <c r="M111" s="79"/>
      <c r="N111" s="80"/>
      <c r="O111" s="81"/>
      <c r="P111" s="82"/>
      <c r="Q111" s="83"/>
      <c r="R111" s="84"/>
      <c r="S111" s="85"/>
      <c r="T111" s="85"/>
      <c r="U111" s="86"/>
      <c r="V111" s="87"/>
      <c r="W111" s="88"/>
      <c r="X111" s="87"/>
      <c r="Y111" s="88"/>
      <c r="Z111" s="87"/>
      <c r="AA111" s="88"/>
      <c r="AB111" s="81"/>
      <c r="AC111" s="82"/>
      <c r="AD111" s="82"/>
      <c r="AE111" s="83"/>
      <c r="AF111" s="81"/>
      <c r="AG111" s="82"/>
      <c r="AH111" s="82"/>
      <c r="AI111" s="89"/>
      <c r="AJ111" s="89"/>
      <c r="AK111" s="89"/>
      <c r="AL111" s="89"/>
      <c r="AM111" s="24" t="str">
        <f t="shared" si="9"/>
        <v/>
      </c>
      <c r="AN111" s="25"/>
      <c r="AO111" s="26"/>
      <c r="AP111" s="68" t="str">
        <f t="shared" si="6"/>
        <v/>
      </c>
      <c r="AQ111" s="27"/>
      <c r="AR111" s="27"/>
      <c r="AS111" s="6" t="str">
        <f t="shared" si="7"/>
        <v/>
      </c>
      <c r="AT111" s="6" t="str">
        <f t="shared" si="8"/>
        <v/>
      </c>
      <c r="AU111" s="6"/>
      <c r="AV111" s="6"/>
      <c r="AW111" s="6"/>
      <c r="AX111" s="6"/>
      <c r="AY111" s="6"/>
      <c r="AZ111" s="22"/>
      <c r="BA111" s="22"/>
    </row>
    <row r="112" spans="1:53" s="40" customFormat="1" ht="15">
      <c r="A112" s="23">
        <v>82</v>
      </c>
      <c r="B112" s="24"/>
      <c r="C112" s="24"/>
      <c r="D112" s="24"/>
      <c r="E112" s="77"/>
      <c r="F112" s="77"/>
      <c r="G112" s="77"/>
      <c r="H112" s="77"/>
      <c r="I112" s="77"/>
      <c r="J112" s="77"/>
      <c r="K112" s="78"/>
      <c r="L112" s="79"/>
      <c r="M112" s="79"/>
      <c r="N112" s="80"/>
      <c r="O112" s="81"/>
      <c r="P112" s="82"/>
      <c r="Q112" s="83"/>
      <c r="R112" s="84"/>
      <c r="S112" s="85"/>
      <c r="T112" s="85"/>
      <c r="U112" s="86"/>
      <c r="V112" s="87"/>
      <c r="W112" s="88"/>
      <c r="X112" s="87"/>
      <c r="Y112" s="88"/>
      <c r="Z112" s="87"/>
      <c r="AA112" s="88"/>
      <c r="AB112" s="81"/>
      <c r="AC112" s="82"/>
      <c r="AD112" s="82"/>
      <c r="AE112" s="83"/>
      <c r="AF112" s="81"/>
      <c r="AG112" s="82"/>
      <c r="AH112" s="82"/>
      <c r="AI112" s="89"/>
      <c r="AJ112" s="89"/>
      <c r="AK112" s="89"/>
      <c r="AL112" s="89"/>
      <c r="AM112" s="24" t="str">
        <f t="shared" si="9"/>
        <v/>
      </c>
      <c r="AN112" s="25"/>
      <c r="AO112" s="26"/>
      <c r="AP112" s="68" t="str">
        <f t="shared" ref="AP112:AP175" si="10">IF(2&lt;=COUNTIF(E:E,E112),"・事業者名：重複","")&amp;IF(AND(E112&lt;&gt;"",R112=""),"・業種：未選択","")&amp;IF(AND(E112&lt;&gt;"",X112=""),"・従業員数：未入力","")</f>
        <v/>
      </c>
      <c r="AQ112" s="27"/>
      <c r="AR112" s="27"/>
      <c r="AS112" s="6" t="str">
        <f t="shared" si="7"/>
        <v/>
      </c>
      <c r="AT112" s="6" t="str">
        <f t="shared" si="8"/>
        <v/>
      </c>
      <c r="AU112" s="6"/>
      <c r="AV112" s="6"/>
      <c r="AW112" s="6"/>
      <c r="AX112" s="6"/>
      <c r="AY112" s="6"/>
      <c r="AZ112" s="22"/>
      <c r="BA112" s="22"/>
    </row>
    <row r="113" spans="1:53" s="40" customFormat="1" ht="15">
      <c r="A113" s="23">
        <v>83</v>
      </c>
      <c r="B113" s="24"/>
      <c r="C113" s="24"/>
      <c r="D113" s="24"/>
      <c r="E113" s="77"/>
      <c r="F113" s="77"/>
      <c r="G113" s="77"/>
      <c r="H113" s="77"/>
      <c r="I113" s="77"/>
      <c r="J113" s="77"/>
      <c r="K113" s="78"/>
      <c r="L113" s="79"/>
      <c r="M113" s="79"/>
      <c r="N113" s="80"/>
      <c r="O113" s="81"/>
      <c r="P113" s="82"/>
      <c r="Q113" s="83"/>
      <c r="R113" s="84"/>
      <c r="S113" s="85"/>
      <c r="T113" s="85"/>
      <c r="U113" s="86"/>
      <c r="V113" s="87"/>
      <c r="W113" s="88"/>
      <c r="X113" s="87"/>
      <c r="Y113" s="88"/>
      <c r="Z113" s="87"/>
      <c r="AA113" s="88"/>
      <c r="AB113" s="81"/>
      <c r="AC113" s="82"/>
      <c r="AD113" s="82"/>
      <c r="AE113" s="83"/>
      <c r="AF113" s="81"/>
      <c r="AG113" s="82"/>
      <c r="AH113" s="82"/>
      <c r="AI113" s="89"/>
      <c r="AJ113" s="89"/>
      <c r="AK113" s="89"/>
      <c r="AL113" s="89"/>
      <c r="AM113" s="24" t="str">
        <f t="shared" si="9"/>
        <v/>
      </c>
      <c r="AN113" s="25"/>
      <c r="AO113" s="26"/>
      <c r="AP113" s="68" t="str">
        <f t="shared" si="10"/>
        <v/>
      </c>
      <c r="AQ113" s="27"/>
      <c r="AR113" s="27"/>
      <c r="AS113" s="6" t="str">
        <f t="shared" si="7"/>
        <v/>
      </c>
      <c r="AT113" s="6" t="str">
        <f t="shared" si="8"/>
        <v/>
      </c>
      <c r="AU113" s="6"/>
      <c r="AV113" s="6"/>
      <c r="AW113" s="6"/>
      <c r="AX113" s="6"/>
      <c r="AY113" s="6"/>
      <c r="AZ113" s="22"/>
      <c r="BA113" s="22"/>
    </row>
    <row r="114" spans="1:53" s="40" customFormat="1" ht="15">
      <c r="A114" s="23">
        <v>84</v>
      </c>
      <c r="B114" s="24"/>
      <c r="C114" s="24"/>
      <c r="D114" s="24"/>
      <c r="E114" s="77"/>
      <c r="F114" s="77"/>
      <c r="G114" s="77"/>
      <c r="H114" s="77"/>
      <c r="I114" s="77"/>
      <c r="J114" s="77"/>
      <c r="K114" s="78"/>
      <c r="L114" s="79"/>
      <c r="M114" s="79"/>
      <c r="N114" s="80"/>
      <c r="O114" s="81"/>
      <c r="P114" s="82"/>
      <c r="Q114" s="83"/>
      <c r="R114" s="84"/>
      <c r="S114" s="85"/>
      <c r="T114" s="85"/>
      <c r="U114" s="86"/>
      <c r="V114" s="87"/>
      <c r="W114" s="88"/>
      <c r="X114" s="87"/>
      <c r="Y114" s="88"/>
      <c r="Z114" s="87"/>
      <c r="AA114" s="88"/>
      <c r="AB114" s="81"/>
      <c r="AC114" s="82"/>
      <c r="AD114" s="82"/>
      <c r="AE114" s="83"/>
      <c r="AF114" s="81"/>
      <c r="AG114" s="82"/>
      <c r="AH114" s="82"/>
      <c r="AI114" s="89"/>
      <c r="AJ114" s="89"/>
      <c r="AK114" s="89"/>
      <c r="AL114" s="89"/>
      <c r="AM114" s="24" t="str">
        <f t="shared" si="9"/>
        <v/>
      </c>
      <c r="AN114" s="25"/>
      <c r="AO114" s="26"/>
      <c r="AP114" s="68" t="str">
        <f t="shared" si="10"/>
        <v/>
      </c>
      <c r="AQ114" s="27"/>
      <c r="AR114" s="27"/>
      <c r="AS114" s="6" t="str">
        <f t="shared" si="7"/>
        <v/>
      </c>
      <c r="AT114" s="6" t="str">
        <f t="shared" si="8"/>
        <v/>
      </c>
      <c r="AU114" s="6"/>
      <c r="AV114" s="6"/>
      <c r="AW114" s="6"/>
      <c r="AX114" s="6"/>
      <c r="AY114" s="6"/>
      <c r="AZ114" s="22"/>
      <c r="BA114" s="22"/>
    </row>
    <row r="115" spans="1:53" s="40" customFormat="1" ht="15">
      <c r="A115" s="23">
        <v>85</v>
      </c>
      <c r="B115" s="24"/>
      <c r="C115" s="24"/>
      <c r="D115" s="24"/>
      <c r="E115" s="77"/>
      <c r="F115" s="77"/>
      <c r="G115" s="77"/>
      <c r="H115" s="77"/>
      <c r="I115" s="77"/>
      <c r="J115" s="77"/>
      <c r="K115" s="78"/>
      <c r="L115" s="79"/>
      <c r="M115" s="79"/>
      <c r="N115" s="80"/>
      <c r="O115" s="81"/>
      <c r="P115" s="82"/>
      <c r="Q115" s="83"/>
      <c r="R115" s="84"/>
      <c r="S115" s="85"/>
      <c r="T115" s="85"/>
      <c r="U115" s="86"/>
      <c r="V115" s="87"/>
      <c r="W115" s="88"/>
      <c r="X115" s="87"/>
      <c r="Y115" s="88"/>
      <c r="Z115" s="87"/>
      <c r="AA115" s="88"/>
      <c r="AB115" s="81"/>
      <c r="AC115" s="82"/>
      <c r="AD115" s="82"/>
      <c r="AE115" s="83"/>
      <c r="AF115" s="81"/>
      <c r="AG115" s="82"/>
      <c r="AH115" s="82"/>
      <c r="AI115" s="89"/>
      <c r="AJ115" s="89"/>
      <c r="AK115" s="89"/>
      <c r="AL115" s="89"/>
      <c r="AM115" s="24" t="str">
        <f t="shared" si="9"/>
        <v/>
      </c>
      <c r="AN115" s="25"/>
      <c r="AO115" s="26"/>
      <c r="AP115" s="68" t="str">
        <f t="shared" si="10"/>
        <v/>
      </c>
      <c r="AQ115" s="27"/>
      <c r="AR115" s="27"/>
      <c r="AS115" s="6" t="str">
        <f t="shared" si="7"/>
        <v/>
      </c>
      <c r="AT115" s="6" t="str">
        <f t="shared" si="8"/>
        <v/>
      </c>
      <c r="AU115" s="6"/>
      <c r="AV115" s="6"/>
      <c r="AW115" s="6"/>
      <c r="AX115" s="6"/>
      <c r="AY115" s="6"/>
      <c r="AZ115" s="22"/>
      <c r="BA115" s="22"/>
    </row>
    <row r="116" spans="1:53" s="40" customFormat="1" ht="15">
      <c r="A116" s="23">
        <v>86</v>
      </c>
      <c r="B116" s="24"/>
      <c r="C116" s="24"/>
      <c r="D116" s="24"/>
      <c r="E116" s="77"/>
      <c r="F116" s="77"/>
      <c r="G116" s="77"/>
      <c r="H116" s="77"/>
      <c r="I116" s="77"/>
      <c r="J116" s="77"/>
      <c r="K116" s="78"/>
      <c r="L116" s="79"/>
      <c r="M116" s="79"/>
      <c r="N116" s="80"/>
      <c r="O116" s="81"/>
      <c r="P116" s="82"/>
      <c r="Q116" s="83"/>
      <c r="R116" s="84"/>
      <c r="S116" s="85"/>
      <c r="T116" s="85"/>
      <c r="U116" s="86"/>
      <c r="V116" s="87"/>
      <c r="W116" s="88"/>
      <c r="X116" s="87"/>
      <c r="Y116" s="88"/>
      <c r="Z116" s="87"/>
      <c r="AA116" s="88"/>
      <c r="AB116" s="81"/>
      <c r="AC116" s="82"/>
      <c r="AD116" s="82"/>
      <c r="AE116" s="83"/>
      <c r="AF116" s="81"/>
      <c r="AG116" s="82"/>
      <c r="AH116" s="82"/>
      <c r="AI116" s="89"/>
      <c r="AJ116" s="89"/>
      <c r="AK116" s="89"/>
      <c r="AL116" s="89"/>
      <c r="AM116" s="24" t="str">
        <f t="shared" si="9"/>
        <v/>
      </c>
      <c r="AN116" s="25"/>
      <c r="AO116" s="26"/>
      <c r="AP116" s="68" t="str">
        <f t="shared" si="10"/>
        <v/>
      </c>
      <c r="AQ116" s="27"/>
      <c r="AR116" s="27"/>
      <c r="AS116" s="6" t="str">
        <f t="shared" si="7"/>
        <v/>
      </c>
      <c r="AT116" s="6" t="str">
        <f t="shared" si="8"/>
        <v/>
      </c>
      <c r="AU116" s="6"/>
      <c r="AV116" s="6"/>
      <c r="AW116" s="6"/>
      <c r="AX116" s="6"/>
      <c r="AY116" s="6"/>
      <c r="AZ116" s="22"/>
      <c r="BA116" s="22"/>
    </row>
    <row r="117" spans="1:53" s="40" customFormat="1" ht="15">
      <c r="A117" s="23">
        <v>87</v>
      </c>
      <c r="B117" s="24"/>
      <c r="C117" s="24"/>
      <c r="D117" s="24"/>
      <c r="E117" s="77"/>
      <c r="F117" s="77"/>
      <c r="G117" s="77"/>
      <c r="H117" s="77"/>
      <c r="I117" s="77"/>
      <c r="J117" s="77"/>
      <c r="K117" s="78"/>
      <c r="L117" s="79"/>
      <c r="M117" s="79"/>
      <c r="N117" s="80"/>
      <c r="O117" s="81"/>
      <c r="P117" s="82"/>
      <c r="Q117" s="83"/>
      <c r="R117" s="84"/>
      <c r="S117" s="85"/>
      <c r="T117" s="85"/>
      <c r="U117" s="86"/>
      <c r="V117" s="87"/>
      <c r="W117" s="88"/>
      <c r="X117" s="87"/>
      <c r="Y117" s="88"/>
      <c r="Z117" s="87"/>
      <c r="AA117" s="88"/>
      <c r="AB117" s="81"/>
      <c r="AC117" s="82"/>
      <c r="AD117" s="82"/>
      <c r="AE117" s="83"/>
      <c r="AF117" s="81"/>
      <c r="AG117" s="82"/>
      <c r="AH117" s="82"/>
      <c r="AI117" s="89"/>
      <c r="AJ117" s="89"/>
      <c r="AK117" s="89"/>
      <c r="AL117" s="89"/>
      <c r="AM117" s="24" t="str">
        <f t="shared" si="9"/>
        <v/>
      </c>
      <c r="AN117" s="25"/>
      <c r="AO117" s="26"/>
      <c r="AP117" s="68" t="str">
        <f t="shared" si="10"/>
        <v/>
      </c>
      <c r="AQ117" s="27"/>
      <c r="AR117" s="27"/>
      <c r="AS117" s="6" t="str">
        <f t="shared" si="7"/>
        <v/>
      </c>
      <c r="AT117" s="6" t="str">
        <f t="shared" si="8"/>
        <v/>
      </c>
      <c r="AU117" s="6"/>
      <c r="AV117" s="6"/>
      <c r="AW117" s="6"/>
      <c r="AX117" s="6"/>
      <c r="AY117" s="6"/>
      <c r="AZ117" s="22"/>
      <c r="BA117" s="22"/>
    </row>
    <row r="118" spans="1:53" s="40" customFormat="1" ht="15">
      <c r="A118" s="23">
        <v>88</v>
      </c>
      <c r="B118" s="24"/>
      <c r="C118" s="24"/>
      <c r="D118" s="24"/>
      <c r="E118" s="77"/>
      <c r="F118" s="77"/>
      <c r="G118" s="77"/>
      <c r="H118" s="77"/>
      <c r="I118" s="77"/>
      <c r="J118" s="77"/>
      <c r="K118" s="78"/>
      <c r="L118" s="79"/>
      <c r="M118" s="79"/>
      <c r="N118" s="80"/>
      <c r="O118" s="81"/>
      <c r="P118" s="82"/>
      <c r="Q118" s="83"/>
      <c r="R118" s="84"/>
      <c r="S118" s="85"/>
      <c r="T118" s="85"/>
      <c r="U118" s="86"/>
      <c r="V118" s="87"/>
      <c r="W118" s="88"/>
      <c r="X118" s="87"/>
      <c r="Y118" s="88"/>
      <c r="Z118" s="87"/>
      <c r="AA118" s="88"/>
      <c r="AB118" s="81"/>
      <c r="AC118" s="82"/>
      <c r="AD118" s="82"/>
      <c r="AE118" s="83"/>
      <c r="AF118" s="81"/>
      <c r="AG118" s="82"/>
      <c r="AH118" s="82"/>
      <c r="AI118" s="89"/>
      <c r="AJ118" s="89"/>
      <c r="AK118" s="89"/>
      <c r="AL118" s="89"/>
      <c r="AM118" s="24" t="str">
        <f t="shared" si="9"/>
        <v/>
      </c>
      <c r="AN118" s="25"/>
      <c r="AO118" s="26"/>
      <c r="AP118" s="68" t="str">
        <f t="shared" si="10"/>
        <v/>
      </c>
      <c r="AQ118" s="27"/>
      <c r="AR118" s="27"/>
      <c r="AS118" s="6" t="str">
        <f t="shared" si="7"/>
        <v/>
      </c>
      <c r="AT118" s="6" t="str">
        <f t="shared" si="8"/>
        <v/>
      </c>
      <c r="AU118" s="6"/>
      <c r="AV118" s="6"/>
      <c r="AW118" s="6"/>
      <c r="AX118" s="6"/>
      <c r="AY118" s="6"/>
      <c r="AZ118" s="22"/>
      <c r="BA118" s="22"/>
    </row>
    <row r="119" spans="1:53" s="40" customFormat="1" ht="15">
      <c r="A119" s="23">
        <v>89</v>
      </c>
      <c r="B119" s="24"/>
      <c r="C119" s="24"/>
      <c r="D119" s="24"/>
      <c r="E119" s="77"/>
      <c r="F119" s="77"/>
      <c r="G119" s="77"/>
      <c r="H119" s="77"/>
      <c r="I119" s="77"/>
      <c r="J119" s="77"/>
      <c r="K119" s="78"/>
      <c r="L119" s="79"/>
      <c r="M119" s="79"/>
      <c r="N119" s="80"/>
      <c r="O119" s="81"/>
      <c r="P119" s="82"/>
      <c r="Q119" s="83"/>
      <c r="R119" s="84"/>
      <c r="S119" s="85"/>
      <c r="T119" s="85"/>
      <c r="U119" s="86"/>
      <c r="V119" s="87"/>
      <c r="W119" s="88"/>
      <c r="X119" s="87"/>
      <c r="Y119" s="88"/>
      <c r="Z119" s="87"/>
      <c r="AA119" s="88"/>
      <c r="AB119" s="81"/>
      <c r="AC119" s="82"/>
      <c r="AD119" s="82"/>
      <c r="AE119" s="83"/>
      <c r="AF119" s="81"/>
      <c r="AG119" s="82"/>
      <c r="AH119" s="82"/>
      <c r="AI119" s="89"/>
      <c r="AJ119" s="89"/>
      <c r="AK119" s="89"/>
      <c r="AL119" s="89"/>
      <c r="AM119" s="24" t="str">
        <f t="shared" si="9"/>
        <v/>
      </c>
      <c r="AN119" s="25"/>
      <c r="AO119" s="26"/>
      <c r="AP119" s="68" t="str">
        <f t="shared" si="10"/>
        <v/>
      </c>
      <c r="AQ119" s="27"/>
      <c r="AR119" s="27"/>
      <c r="AS119" s="6" t="str">
        <f t="shared" si="7"/>
        <v/>
      </c>
      <c r="AT119" s="6" t="str">
        <f t="shared" si="8"/>
        <v/>
      </c>
      <c r="AU119" s="6"/>
      <c r="AV119" s="6"/>
      <c r="AW119" s="6"/>
      <c r="AX119" s="6"/>
      <c r="AY119" s="6"/>
      <c r="AZ119" s="22"/>
      <c r="BA119" s="22"/>
    </row>
    <row r="120" spans="1:53" s="40" customFormat="1" ht="15">
      <c r="A120" s="23">
        <v>90</v>
      </c>
      <c r="B120" s="24"/>
      <c r="C120" s="24"/>
      <c r="D120" s="24"/>
      <c r="E120" s="77"/>
      <c r="F120" s="77"/>
      <c r="G120" s="77"/>
      <c r="H120" s="77"/>
      <c r="I120" s="77"/>
      <c r="J120" s="77"/>
      <c r="K120" s="78"/>
      <c r="L120" s="79"/>
      <c r="M120" s="79"/>
      <c r="N120" s="80"/>
      <c r="O120" s="81"/>
      <c r="P120" s="82"/>
      <c r="Q120" s="83"/>
      <c r="R120" s="84"/>
      <c r="S120" s="85"/>
      <c r="T120" s="85"/>
      <c r="U120" s="86"/>
      <c r="V120" s="87"/>
      <c r="W120" s="88"/>
      <c r="X120" s="87"/>
      <c r="Y120" s="88"/>
      <c r="Z120" s="87"/>
      <c r="AA120" s="88"/>
      <c r="AB120" s="81"/>
      <c r="AC120" s="82"/>
      <c r="AD120" s="82"/>
      <c r="AE120" s="83"/>
      <c r="AF120" s="81"/>
      <c r="AG120" s="82"/>
      <c r="AH120" s="82"/>
      <c r="AI120" s="89"/>
      <c r="AJ120" s="89"/>
      <c r="AK120" s="89"/>
      <c r="AL120" s="89"/>
      <c r="AM120" s="24" t="str">
        <f t="shared" si="9"/>
        <v/>
      </c>
      <c r="AN120" s="25"/>
      <c r="AO120" s="26"/>
      <c r="AP120" s="68" t="str">
        <f t="shared" si="10"/>
        <v/>
      </c>
      <c r="AQ120" s="27"/>
      <c r="AR120" s="27"/>
      <c r="AS120" s="6" t="str">
        <f t="shared" si="7"/>
        <v/>
      </c>
      <c r="AT120" s="6" t="str">
        <f t="shared" si="8"/>
        <v/>
      </c>
      <c r="AU120" s="6"/>
      <c r="AV120" s="6"/>
      <c r="AW120" s="6"/>
      <c r="AX120" s="6"/>
      <c r="AY120" s="6"/>
      <c r="AZ120" s="22"/>
      <c r="BA120" s="22"/>
    </row>
    <row r="121" spans="1:53" s="40" customFormat="1" ht="15">
      <c r="A121" s="23">
        <v>91</v>
      </c>
      <c r="B121" s="24"/>
      <c r="C121" s="24"/>
      <c r="D121" s="24"/>
      <c r="E121" s="77"/>
      <c r="F121" s="77"/>
      <c r="G121" s="77"/>
      <c r="H121" s="77"/>
      <c r="I121" s="77"/>
      <c r="J121" s="77"/>
      <c r="K121" s="78"/>
      <c r="L121" s="79"/>
      <c r="M121" s="79"/>
      <c r="N121" s="80"/>
      <c r="O121" s="81"/>
      <c r="P121" s="82"/>
      <c r="Q121" s="83"/>
      <c r="R121" s="84"/>
      <c r="S121" s="85"/>
      <c r="T121" s="85"/>
      <c r="U121" s="86"/>
      <c r="V121" s="87"/>
      <c r="W121" s="88"/>
      <c r="X121" s="87"/>
      <c r="Y121" s="88"/>
      <c r="Z121" s="87"/>
      <c r="AA121" s="88"/>
      <c r="AB121" s="81"/>
      <c r="AC121" s="82"/>
      <c r="AD121" s="82"/>
      <c r="AE121" s="83"/>
      <c r="AF121" s="81"/>
      <c r="AG121" s="82"/>
      <c r="AH121" s="82"/>
      <c r="AI121" s="89"/>
      <c r="AJ121" s="89"/>
      <c r="AK121" s="89"/>
      <c r="AL121" s="89"/>
      <c r="AM121" s="24" t="str">
        <f t="shared" si="9"/>
        <v/>
      </c>
      <c r="AN121" s="25"/>
      <c r="AO121" s="26"/>
      <c r="AP121" s="68" t="str">
        <f t="shared" si="10"/>
        <v/>
      </c>
      <c r="AQ121" s="27"/>
      <c r="AR121" s="27"/>
      <c r="AS121" s="6" t="str">
        <f t="shared" si="7"/>
        <v/>
      </c>
      <c r="AT121" s="6" t="str">
        <f t="shared" si="8"/>
        <v/>
      </c>
      <c r="AU121" s="6"/>
      <c r="AV121" s="6"/>
      <c r="AW121" s="6"/>
      <c r="AX121" s="6"/>
      <c r="AY121" s="6"/>
      <c r="AZ121" s="22"/>
      <c r="BA121" s="22"/>
    </row>
    <row r="122" spans="1:53" s="40" customFormat="1" ht="15">
      <c r="A122" s="23">
        <v>92</v>
      </c>
      <c r="B122" s="24"/>
      <c r="C122" s="24"/>
      <c r="D122" s="24"/>
      <c r="E122" s="77"/>
      <c r="F122" s="77"/>
      <c r="G122" s="77"/>
      <c r="H122" s="77"/>
      <c r="I122" s="77"/>
      <c r="J122" s="77"/>
      <c r="K122" s="78"/>
      <c r="L122" s="79"/>
      <c r="M122" s="79"/>
      <c r="N122" s="80"/>
      <c r="O122" s="81"/>
      <c r="P122" s="82"/>
      <c r="Q122" s="83"/>
      <c r="R122" s="84"/>
      <c r="S122" s="85"/>
      <c r="T122" s="85"/>
      <c r="U122" s="86"/>
      <c r="V122" s="87"/>
      <c r="W122" s="88"/>
      <c r="X122" s="87"/>
      <c r="Y122" s="88"/>
      <c r="Z122" s="87"/>
      <c r="AA122" s="88"/>
      <c r="AB122" s="81"/>
      <c r="AC122" s="82"/>
      <c r="AD122" s="82"/>
      <c r="AE122" s="83"/>
      <c r="AF122" s="81"/>
      <c r="AG122" s="82"/>
      <c r="AH122" s="82"/>
      <c r="AI122" s="89"/>
      <c r="AJ122" s="89"/>
      <c r="AK122" s="89"/>
      <c r="AL122" s="89"/>
      <c r="AM122" s="24" t="str">
        <f t="shared" si="9"/>
        <v/>
      </c>
      <c r="AN122" s="25"/>
      <c r="AO122" s="26"/>
      <c r="AP122" s="68" t="str">
        <f t="shared" si="10"/>
        <v/>
      </c>
      <c r="AQ122" s="27"/>
      <c r="AR122" s="27"/>
      <c r="AS122" s="6" t="str">
        <f t="shared" si="7"/>
        <v/>
      </c>
      <c r="AT122" s="6" t="str">
        <f t="shared" si="8"/>
        <v/>
      </c>
      <c r="AU122" s="6"/>
      <c r="AV122" s="6"/>
      <c r="AW122" s="6"/>
      <c r="AX122" s="6"/>
      <c r="AY122" s="6"/>
      <c r="AZ122" s="22"/>
      <c r="BA122" s="22"/>
    </row>
    <row r="123" spans="1:53" s="40" customFormat="1" ht="15">
      <c r="A123" s="23">
        <v>93</v>
      </c>
      <c r="B123" s="24"/>
      <c r="C123" s="24"/>
      <c r="D123" s="24"/>
      <c r="E123" s="77"/>
      <c r="F123" s="77"/>
      <c r="G123" s="77"/>
      <c r="H123" s="77"/>
      <c r="I123" s="77"/>
      <c r="J123" s="77"/>
      <c r="K123" s="78"/>
      <c r="L123" s="79"/>
      <c r="M123" s="79"/>
      <c r="N123" s="80"/>
      <c r="O123" s="81"/>
      <c r="P123" s="82"/>
      <c r="Q123" s="83"/>
      <c r="R123" s="84"/>
      <c r="S123" s="85"/>
      <c r="T123" s="85"/>
      <c r="U123" s="86"/>
      <c r="V123" s="87"/>
      <c r="W123" s="88"/>
      <c r="X123" s="87"/>
      <c r="Y123" s="88"/>
      <c r="Z123" s="87"/>
      <c r="AA123" s="88"/>
      <c r="AB123" s="81"/>
      <c r="AC123" s="82"/>
      <c r="AD123" s="82"/>
      <c r="AE123" s="83"/>
      <c r="AF123" s="81"/>
      <c r="AG123" s="82"/>
      <c r="AH123" s="82"/>
      <c r="AI123" s="89"/>
      <c r="AJ123" s="89"/>
      <c r="AK123" s="89"/>
      <c r="AL123" s="89"/>
      <c r="AM123" s="24" t="str">
        <f t="shared" si="9"/>
        <v/>
      </c>
      <c r="AN123" s="25"/>
      <c r="AO123" s="26"/>
      <c r="AP123" s="68" t="str">
        <f t="shared" si="10"/>
        <v/>
      </c>
      <c r="AQ123" s="27"/>
      <c r="AR123" s="27"/>
      <c r="AS123" s="6" t="str">
        <f t="shared" si="7"/>
        <v/>
      </c>
      <c r="AT123" s="6" t="str">
        <f t="shared" si="8"/>
        <v/>
      </c>
      <c r="AU123" s="6"/>
      <c r="AV123" s="6"/>
      <c r="AW123" s="6"/>
      <c r="AX123" s="6"/>
      <c r="AY123" s="6"/>
      <c r="AZ123" s="22"/>
      <c r="BA123" s="22"/>
    </row>
    <row r="124" spans="1:53" s="40" customFormat="1" ht="15">
      <c r="A124" s="23">
        <v>94</v>
      </c>
      <c r="B124" s="24"/>
      <c r="C124" s="24"/>
      <c r="D124" s="24"/>
      <c r="E124" s="77"/>
      <c r="F124" s="77"/>
      <c r="G124" s="77"/>
      <c r="H124" s="77"/>
      <c r="I124" s="77"/>
      <c r="J124" s="77"/>
      <c r="K124" s="78"/>
      <c r="L124" s="79"/>
      <c r="M124" s="79"/>
      <c r="N124" s="80"/>
      <c r="O124" s="81"/>
      <c r="P124" s="82"/>
      <c r="Q124" s="83"/>
      <c r="R124" s="84"/>
      <c r="S124" s="85"/>
      <c r="T124" s="85"/>
      <c r="U124" s="86"/>
      <c r="V124" s="87"/>
      <c r="W124" s="88"/>
      <c r="X124" s="87"/>
      <c r="Y124" s="88"/>
      <c r="Z124" s="87"/>
      <c r="AA124" s="88"/>
      <c r="AB124" s="81"/>
      <c r="AC124" s="82"/>
      <c r="AD124" s="82"/>
      <c r="AE124" s="83"/>
      <c r="AF124" s="81"/>
      <c r="AG124" s="82"/>
      <c r="AH124" s="82"/>
      <c r="AI124" s="89"/>
      <c r="AJ124" s="89"/>
      <c r="AK124" s="89"/>
      <c r="AL124" s="89"/>
      <c r="AM124" s="24" t="str">
        <f t="shared" si="9"/>
        <v/>
      </c>
      <c r="AN124" s="25"/>
      <c r="AO124" s="26"/>
      <c r="AP124" s="68" t="str">
        <f t="shared" si="10"/>
        <v/>
      </c>
      <c r="AQ124" s="27"/>
      <c r="AR124" s="27"/>
      <c r="AS124" s="6" t="str">
        <f t="shared" si="7"/>
        <v/>
      </c>
      <c r="AT124" s="6" t="str">
        <f t="shared" si="8"/>
        <v/>
      </c>
      <c r="AU124" s="6"/>
      <c r="AV124" s="6"/>
      <c r="AW124" s="6"/>
      <c r="AX124" s="6"/>
      <c r="AY124" s="6"/>
      <c r="AZ124" s="22"/>
      <c r="BA124" s="22"/>
    </row>
    <row r="125" spans="1:53" s="40" customFormat="1" ht="15">
      <c r="A125" s="23">
        <v>95</v>
      </c>
      <c r="B125" s="24"/>
      <c r="C125" s="24"/>
      <c r="D125" s="24"/>
      <c r="E125" s="77"/>
      <c r="F125" s="77"/>
      <c r="G125" s="77"/>
      <c r="H125" s="77"/>
      <c r="I125" s="77"/>
      <c r="J125" s="77"/>
      <c r="K125" s="78"/>
      <c r="L125" s="79"/>
      <c r="M125" s="79"/>
      <c r="N125" s="80"/>
      <c r="O125" s="81"/>
      <c r="P125" s="82"/>
      <c r="Q125" s="83"/>
      <c r="R125" s="84"/>
      <c r="S125" s="85"/>
      <c r="T125" s="85"/>
      <c r="U125" s="86"/>
      <c r="V125" s="87"/>
      <c r="W125" s="88"/>
      <c r="X125" s="87"/>
      <c r="Y125" s="88"/>
      <c r="Z125" s="87"/>
      <c r="AA125" s="88"/>
      <c r="AB125" s="81"/>
      <c r="AC125" s="82"/>
      <c r="AD125" s="82"/>
      <c r="AE125" s="83"/>
      <c r="AF125" s="81"/>
      <c r="AG125" s="82"/>
      <c r="AH125" s="82"/>
      <c r="AI125" s="89"/>
      <c r="AJ125" s="89"/>
      <c r="AK125" s="89"/>
      <c r="AL125" s="89"/>
      <c r="AM125" s="24" t="str">
        <f t="shared" si="9"/>
        <v/>
      </c>
      <c r="AN125" s="25"/>
      <c r="AO125" s="26"/>
      <c r="AP125" s="68" t="str">
        <f t="shared" si="10"/>
        <v/>
      </c>
      <c r="AQ125" s="27"/>
      <c r="AR125" s="27"/>
      <c r="AS125" s="6" t="str">
        <f t="shared" si="7"/>
        <v/>
      </c>
      <c r="AT125" s="6" t="str">
        <f t="shared" si="8"/>
        <v/>
      </c>
      <c r="AU125" s="6"/>
      <c r="AV125" s="6"/>
      <c r="AW125" s="6"/>
      <c r="AX125" s="6"/>
      <c r="AY125" s="6"/>
      <c r="AZ125" s="22"/>
      <c r="BA125" s="22"/>
    </row>
    <row r="126" spans="1:53" s="40" customFormat="1" ht="15">
      <c r="A126" s="23">
        <v>96</v>
      </c>
      <c r="B126" s="24"/>
      <c r="C126" s="24"/>
      <c r="D126" s="24"/>
      <c r="E126" s="77"/>
      <c r="F126" s="77"/>
      <c r="G126" s="77"/>
      <c r="H126" s="77"/>
      <c r="I126" s="77"/>
      <c r="J126" s="77"/>
      <c r="K126" s="78"/>
      <c r="L126" s="79"/>
      <c r="M126" s="79"/>
      <c r="N126" s="80"/>
      <c r="O126" s="81"/>
      <c r="P126" s="82"/>
      <c r="Q126" s="83"/>
      <c r="R126" s="84"/>
      <c r="S126" s="85"/>
      <c r="T126" s="85"/>
      <c r="U126" s="86"/>
      <c r="V126" s="87"/>
      <c r="W126" s="88"/>
      <c r="X126" s="87"/>
      <c r="Y126" s="88"/>
      <c r="Z126" s="87"/>
      <c r="AA126" s="88"/>
      <c r="AB126" s="81"/>
      <c r="AC126" s="82"/>
      <c r="AD126" s="82"/>
      <c r="AE126" s="83"/>
      <c r="AF126" s="81"/>
      <c r="AG126" s="82"/>
      <c r="AH126" s="82"/>
      <c r="AI126" s="89"/>
      <c r="AJ126" s="89"/>
      <c r="AK126" s="89"/>
      <c r="AL126" s="89"/>
      <c r="AM126" s="24" t="str">
        <f t="shared" si="9"/>
        <v/>
      </c>
      <c r="AN126" s="25"/>
      <c r="AO126" s="26"/>
      <c r="AP126" s="68" t="str">
        <f t="shared" si="10"/>
        <v/>
      </c>
      <c r="AQ126" s="27"/>
      <c r="AR126" s="27"/>
      <c r="AS126" s="6" t="str">
        <f t="shared" si="7"/>
        <v/>
      </c>
      <c r="AT126" s="6" t="str">
        <f t="shared" si="8"/>
        <v/>
      </c>
      <c r="AU126" s="6"/>
      <c r="AV126" s="6"/>
      <c r="AW126" s="6"/>
      <c r="AX126" s="6"/>
      <c r="AY126" s="6"/>
      <c r="AZ126" s="22"/>
      <c r="BA126" s="22"/>
    </row>
    <row r="127" spans="1:53" s="40" customFormat="1" ht="15">
      <c r="A127" s="23">
        <v>97</v>
      </c>
      <c r="B127" s="24"/>
      <c r="C127" s="24"/>
      <c r="D127" s="24"/>
      <c r="E127" s="77"/>
      <c r="F127" s="77"/>
      <c r="G127" s="77"/>
      <c r="H127" s="77"/>
      <c r="I127" s="77"/>
      <c r="J127" s="77"/>
      <c r="K127" s="78"/>
      <c r="L127" s="79"/>
      <c r="M127" s="79"/>
      <c r="N127" s="80"/>
      <c r="O127" s="81"/>
      <c r="P127" s="82"/>
      <c r="Q127" s="83"/>
      <c r="R127" s="84"/>
      <c r="S127" s="85"/>
      <c r="T127" s="85"/>
      <c r="U127" s="86"/>
      <c r="V127" s="87"/>
      <c r="W127" s="88"/>
      <c r="X127" s="87"/>
      <c r="Y127" s="88"/>
      <c r="Z127" s="87"/>
      <c r="AA127" s="88"/>
      <c r="AB127" s="81"/>
      <c r="AC127" s="82"/>
      <c r="AD127" s="82"/>
      <c r="AE127" s="83"/>
      <c r="AF127" s="81"/>
      <c r="AG127" s="82"/>
      <c r="AH127" s="82"/>
      <c r="AI127" s="89"/>
      <c r="AJ127" s="89"/>
      <c r="AK127" s="89"/>
      <c r="AL127" s="89"/>
      <c r="AM127" s="24" t="str">
        <f t="shared" si="9"/>
        <v/>
      </c>
      <c r="AN127" s="25"/>
      <c r="AO127" s="26"/>
      <c r="AP127" s="68" t="str">
        <f t="shared" si="10"/>
        <v/>
      </c>
      <c r="AQ127" s="27"/>
      <c r="AR127" s="27"/>
      <c r="AS127" s="6" t="str">
        <f t="shared" si="7"/>
        <v/>
      </c>
      <c r="AT127" s="6" t="str">
        <f t="shared" si="8"/>
        <v/>
      </c>
      <c r="AU127" s="6"/>
      <c r="AV127" s="6"/>
      <c r="AW127" s="6"/>
      <c r="AX127" s="6"/>
      <c r="AY127" s="6"/>
      <c r="AZ127" s="22"/>
      <c r="BA127" s="22"/>
    </row>
    <row r="128" spans="1:53" s="40" customFormat="1" ht="15">
      <c r="A128" s="23">
        <v>98</v>
      </c>
      <c r="B128" s="24"/>
      <c r="C128" s="24"/>
      <c r="D128" s="24"/>
      <c r="E128" s="77"/>
      <c r="F128" s="77"/>
      <c r="G128" s="77"/>
      <c r="H128" s="77"/>
      <c r="I128" s="77"/>
      <c r="J128" s="77"/>
      <c r="K128" s="78"/>
      <c r="L128" s="79"/>
      <c r="M128" s="79"/>
      <c r="N128" s="80"/>
      <c r="O128" s="81"/>
      <c r="P128" s="82"/>
      <c r="Q128" s="83"/>
      <c r="R128" s="84"/>
      <c r="S128" s="85"/>
      <c r="T128" s="85"/>
      <c r="U128" s="86"/>
      <c r="V128" s="87"/>
      <c r="W128" s="88"/>
      <c r="X128" s="87"/>
      <c r="Y128" s="88"/>
      <c r="Z128" s="87"/>
      <c r="AA128" s="88"/>
      <c r="AB128" s="81"/>
      <c r="AC128" s="82"/>
      <c r="AD128" s="82"/>
      <c r="AE128" s="83"/>
      <c r="AF128" s="81"/>
      <c r="AG128" s="82"/>
      <c r="AH128" s="82"/>
      <c r="AI128" s="89"/>
      <c r="AJ128" s="89"/>
      <c r="AK128" s="89"/>
      <c r="AL128" s="89"/>
      <c r="AM128" s="24" t="str">
        <f t="shared" si="9"/>
        <v/>
      </c>
      <c r="AN128" s="25"/>
      <c r="AO128" s="26"/>
      <c r="AP128" s="68" t="str">
        <f t="shared" si="10"/>
        <v/>
      </c>
      <c r="AQ128" s="27"/>
      <c r="AR128" s="27"/>
      <c r="AS128" s="6" t="str">
        <f t="shared" si="7"/>
        <v/>
      </c>
      <c r="AT128" s="6" t="str">
        <f t="shared" si="8"/>
        <v/>
      </c>
      <c r="AU128" s="6"/>
      <c r="AV128" s="6"/>
      <c r="AW128" s="6"/>
      <c r="AX128" s="6"/>
      <c r="AY128" s="6"/>
      <c r="AZ128" s="22"/>
      <c r="BA128" s="22"/>
    </row>
    <row r="129" spans="1:53" s="40" customFormat="1" ht="15">
      <c r="A129" s="23">
        <v>99</v>
      </c>
      <c r="B129" s="24"/>
      <c r="C129" s="24"/>
      <c r="D129" s="24"/>
      <c r="E129" s="77"/>
      <c r="F129" s="77"/>
      <c r="G129" s="77"/>
      <c r="H129" s="77"/>
      <c r="I129" s="77"/>
      <c r="J129" s="77"/>
      <c r="K129" s="78"/>
      <c r="L129" s="79"/>
      <c r="M129" s="79"/>
      <c r="N129" s="80"/>
      <c r="O129" s="81"/>
      <c r="P129" s="82"/>
      <c r="Q129" s="83"/>
      <c r="R129" s="84"/>
      <c r="S129" s="85"/>
      <c r="T129" s="85"/>
      <c r="U129" s="86"/>
      <c r="V129" s="87"/>
      <c r="W129" s="88"/>
      <c r="X129" s="87"/>
      <c r="Y129" s="88"/>
      <c r="Z129" s="87"/>
      <c r="AA129" s="88"/>
      <c r="AB129" s="81"/>
      <c r="AC129" s="82"/>
      <c r="AD129" s="82"/>
      <c r="AE129" s="83"/>
      <c r="AF129" s="81"/>
      <c r="AG129" s="82"/>
      <c r="AH129" s="82"/>
      <c r="AI129" s="89"/>
      <c r="AJ129" s="89"/>
      <c r="AK129" s="89"/>
      <c r="AL129" s="89"/>
      <c r="AM129" s="24" t="str">
        <f t="shared" si="9"/>
        <v/>
      </c>
      <c r="AN129" s="25"/>
      <c r="AO129" s="26"/>
      <c r="AP129" s="68" t="str">
        <f t="shared" si="10"/>
        <v/>
      </c>
      <c r="AQ129" s="27"/>
      <c r="AR129" s="27"/>
      <c r="AS129" s="6" t="str">
        <f t="shared" si="7"/>
        <v/>
      </c>
      <c r="AT129" s="6" t="str">
        <f t="shared" si="8"/>
        <v/>
      </c>
      <c r="AU129" s="6"/>
      <c r="AV129" s="6"/>
      <c r="AW129" s="6"/>
      <c r="AX129" s="6"/>
      <c r="AY129" s="6"/>
      <c r="AZ129" s="22"/>
      <c r="BA129" s="22"/>
    </row>
    <row r="130" spans="1:53" s="40" customFormat="1" ht="15">
      <c r="A130" s="23">
        <v>100</v>
      </c>
      <c r="B130" s="24"/>
      <c r="C130" s="24"/>
      <c r="D130" s="24"/>
      <c r="E130" s="77"/>
      <c r="F130" s="77"/>
      <c r="G130" s="77"/>
      <c r="H130" s="77"/>
      <c r="I130" s="77"/>
      <c r="J130" s="77"/>
      <c r="K130" s="78"/>
      <c r="L130" s="79"/>
      <c r="M130" s="79"/>
      <c r="N130" s="80"/>
      <c r="O130" s="81"/>
      <c r="P130" s="82"/>
      <c r="Q130" s="83"/>
      <c r="R130" s="84"/>
      <c r="S130" s="85"/>
      <c r="T130" s="85"/>
      <c r="U130" s="86"/>
      <c r="V130" s="87"/>
      <c r="W130" s="88"/>
      <c r="X130" s="87"/>
      <c r="Y130" s="88"/>
      <c r="Z130" s="87"/>
      <c r="AA130" s="88"/>
      <c r="AB130" s="81"/>
      <c r="AC130" s="82"/>
      <c r="AD130" s="82"/>
      <c r="AE130" s="83"/>
      <c r="AF130" s="81"/>
      <c r="AG130" s="82"/>
      <c r="AH130" s="82"/>
      <c r="AI130" s="89"/>
      <c r="AJ130" s="89"/>
      <c r="AK130" s="89"/>
      <c r="AL130" s="89"/>
      <c r="AM130" s="24" t="str">
        <f t="shared" si="9"/>
        <v/>
      </c>
      <c r="AN130" s="25"/>
      <c r="AO130" s="26"/>
      <c r="AP130" s="68" t="str">
        <f t="shared" si="10"/>
        <v/>
      </c>
      <c r="AQ130" s="27"/>
      <c r="AR130" s="27"/>
      <c r="AS130" s="6" t="str">
        <f t="shared" si="7"/>
        <v/>
      </c>
      <c r="AT130" s="6" t="str">
        <f t="shared" si="8"/>
        <v/>
      </c>
      <c r="AU130" s="6"/>
      <c r="AV130" s="6"/>
      <c r="AW130" s="6"/>
      <c r="AX130" s="6"/>
      <c r="AY130" s="6"/>
      <c r="AZ130" s="22"/>
      <c r="BA130" s="22"/>
    </row>
    <row r="131" spans="1:53" s="40" customFormat="1" ht="15">
      <c r="A131" s="23">
        <v>101</v>
      </c>
      <c r="B131" s="24"/>
      <c r="C131" s="24"/>
      <c r="D131" s="24"/>
      <c r="E131" s="77"/>
      <c r="F131" s="77"/>
      <c r="G131" s="77"/>
      <c r="H131" s="77"/>
      <c r="I131" s="77"/>
      <c r="J131" s="77"/>
      <c r="K131" s="78"/>
      <c r="L131" s="79"/>
      <c r="M131" s="79"/>
      <c r="N131" s="80"/>
      <c r="O131" s="81"/>
      <c r="P131" s="82"/>
      <c r="Q131" s="83"/>
      <c r="R131" s="84"/>
      <c r="S131" s="85"/>
      <c r="T131" s="85"/>
      <c r="U131" s="86"/>
      <c r="V131" s="87"/>
      <c r="W131" s="88"/>
      <c r="X131" s="87"/>
      <c r="Y131" s="88"/>
      <c r="Z131" s="87"/>
      <c r="AA131" s="88"/>
      <c r="AB131" s="81"/>
      <c r="AC131" s="82"/>
      <c r="AD131" s="82"/>
      <c r="AE131" s="83"/>
      <c r="AF131" s="81"/>
      <c r="AG131" s="82"/>
      <c r="AH131" s="82"/>
      <c r="AI131" s="89"/>
      <c r="AJ131" s="89"/>
      <c r="AK131" s="89"/>
      <c r="AL131" s="89"/>
      <c r="AM131" s="24" t="str">
        <f t="shared" si="9"/>
        <v/>
      </c>
      <c r="AN131" s="25"/>
      <c r="AO131" s="26"/>
      <c r="AP131" s="68" t="str">
        <f t="shared" si="10"/>
        <v/>
      </c>
      <c r="AQ131" s="27"/>
      <c r="AR131" s="27"/>
      <c r="AS131" s="6" t="str">
        <f t="shared" si="7"/>
        <v/>
      </c>
      <c r="AT131" s="6" t="str">
        <f t="shared" si="8"/>
        <v/>
      </c>
      <c r="AU131" s="6"/>
      <c r="AV131" s="6"/>
      <c r="AW131" s="6"/>
      <c r="AX131" s="6"/>
      <c r="AY131" s="6"/>
      <c r="AZ131" s="22"/>
      <c r="BA131" s="22"/>
    </row>
    <row r="132" spans="1:53" s="40" customFormat="1" ht="15">
      <c r="A132" s="23">
        <v>102</v>
      </c>
      <c r="B132" s="24"/>
      <c r="C132" s="24"/>
      <c r="D132" s="24"/>
      <c r="E132" s="77"/>
      <c r="F132" s="77"/>
      <c r="G132" s="77"/>
      <c r="H132" s="77"/>
      <c r="I132" s="77"/>
      <c r="J132" s="77"/>
      <c r="K132" s="78"/>
      <c r="L132" s="79"/>
      <c r="M132" s="79"/>
      <c r="N132" s="80"/>
      <c r="O132" s="81"/>
      <c r="P132" s="82"/>
      <c r="Q132" s="83"/>
      <c r="R132" s="84"/>
      <c r="S132" s="85"/>
      <c r="T132" s="85"/>
      <c r="U132" s="86"/>
      <c r="V132" s="87"/>
      <c r="W132" s="88"/>
      <c r="X132" s="87"/>
      <c r="Y132" s="88"/>
      <c r="Z132" s="87"/>
      <c r="AA132" s="88"/>
      <c r="AB132" s="81"/>
      <c r="AC132" s="82"/>
      <c r="AD132" s="82"/>
      <c r="AE132" s="83"/>
      <c r="AF132" s="81"/>
      <c r="AG132" s="82"/>
      <c r="AH132" s="82"/>
      <c r="AI132" s="89"/>
      <c r="AJ132" s="89"/>
      <c r="AK132" s="89"/>
      <c r="AL132" s="89"/>
      <c r="AM132" s="24" t="str">
        <f t="shared" si="9"/>
        <v/>
      </c>
      <c r="AN132" s="25"/>
      <c r="AO132" s="26"/>
      <c r="AP132" s="68" t="str">
        <f t="shared" si="10"/>
        <v/>
      </c>
      <c r="AQ132" s="27"/>
      <c r="AR132" s="27"/>
      <c r="AS132" s="6" t="str">
        <f t="shared" si="7"/>
        <v/>
      </c>
      <c r="AT132" s="6" t="str">
        <f t="shared" si="8"/>
        <v/>
      </c>
      <c r="AU132" s="6"/>
      <c r="AV132" s="6"/>
      <c r="AW132" s="6"/>
      <c r="AX132" s="6"/>
      <c r="AY132" s="6"/>
      <c r="AZ132" s="22"/>
      <c r="BA132" s="22"/>
    </row>
    <row r="133" spans="1:53" s="40" customFormat="1" ht="15">
      <c r="A133" s="23">
        <v>103</v>
      </c>
      <c r="B133" s="24"/>
      <c r="C133" s="24"/>
      <c r="D133" s="24"/>
      <c r="E133" s="77"/>
      <c r="F133" s="77"/>
      <c r="G133" s="77"/>
      <c r="H133" s="77"/>
      <c r="I133" s="77"/>
      <c r="J133" s="77"/>
      <c r="K133" s="78"/>
      <c r="L133" s="79"/>
      <c r="M133" s="79"/>
      <c r="N133" s="80"/>
      <c r="O133" s="81"/>
      <c r="P133" s="82"/>
      <c r="Q133" s="83"/>
      <c r="R133" s="84"/>
      <c r="S133" s="85"/>
      <c r="T133" s="85"/>
      <c r="U133" s="86"/>
      <c r="V133" s="87"/>
      <c r="W133" s="88"/>
      <c r="X133" s="87"/>
      <c r="Y133" s="88"/>
      <c r="Z133" s="87"/>
      <c r="AA133" s="88"/>
      <c r="AB133" s="81"/>
      <c r="AC133" s="82"/>
      <c r="AD133" s="82"/>
      <c r="AE133" s="83"/>
      <c r="AF133" s="81"/>
      <c r="AG133" s="82"/>
      <c r="AH133" s="82"/>
      <c r="AI133" s="89"/>
      <c r="AJ133" s="89"/>
      <c r="AK133" s="89"/>
      <c r="AL133" s="89"/>
      <c r="AM133" s="24" t="str">
        <f t="shared" si="9"/>
        <v/>
      </c>
      <c r="AN133" s="25"/>
      <c r="AO133" s="26"/>
      <c r="AP133" s="68" t="str">
        <f t="shared" si="10"/>
        <v/>
      </c>
      <c r="AQ133" s="27"/>
      <c r="AR133" s="27"/>
      <c r="AS133" s="6" t="str">
        <f t="shared" si="7"/>
        <v/>
      </c>
      <c r="AT133" s="6" t="str">
        <f t="shared" si="8"/>
        <v/>
      </c>
      <c r="AU133" s="6"/>
      <c r="AV133" s="6"/>
      <c r="AW133" s="6"/>
      <c r="AX133" s="6"/>
      <c r="AY133" s="6"/>
      <c r="AZ133" s="22"/>
      <c r="BA133" s="22"/>
    </row>
    <row r="134" spans="1:53" s="40" customFormat="1" ht="15">
      <c r="A134" s="23">
        <v>104</v>
      </c>
      <c r="B134" s="24"/>
      <c r="C134" s="24"/>
      <c r="D134" s="24"/>
      <c r="E134" s="77"/>
      <c r="F134" s="77"/>
      <c r="G134" s="77"/>
      <c r="H134" s="77"/>
      <c r="I134" s="77"/>
      <c r="J134" s="77"/>
      <c r="K134" s="78"/>
      <c r="L134" s="79"/>
      <c r="M134" s="79"/>
      <c r="N134" s="80"/>
      <c r="O134" s="81"/>
      <c r="P134" s="82"/>
      <c r="Q134" s="83"/>
      <c r="R134" s="84"/>
      <c r="S134" s="85"/>
      <c r="T134" s="85"/>
      <c r="U134" s="86"/>
      <c r="V134" s="87"/>
      <c r="W134" s="88"/>
      <c r="X134" s="87"/>
      <c r="Y134" s="88"/>
      <c r="Z134" s="87"/>
      <c r="AA134" s="88"/>
      <c r="AB134" s="81"/>
      <c r="AC134" s="82"/>
      <c r="AD134" s="82"/>
      <c r="AE134" s="83"/>
      <c r="AF134" s="81"/>
      <c r="AG134" s="82"/>
      <c r="AH134" s="82"/>
      <c r="AI134" s="89"/>
      <c r="AJ134" s="89"/>
      <c r="AK134" s="89"/>
      <c r="AL134" s="89"/>
      <c r="AM134" s="24" t="str">
        <f t="shared" si="9"/>
        <v/>
      </c>
      <c r="AN134" s="25"/>
      <c r="AO134" s="26"/>
      <c r="AP134" s="68" t="str">
        <f t="shared" si="10"/>
        <v/>
      </c>
      <c r="AQ134" s="27"/>
      <c r="AR134" s="27"/>
      <c r="AS134" s="6" t="str">
        <f t="shared" si="7"/>
        <v/>
      </c>
      <c r="AT134" s="6" t="str">
        <f t="shared" si="8"/>
        <v/>
      </c>
      <c r="AU134" s="6"/>
      <c r="AV134" s="6"/>
      <c r="AW134" s="6"/>
      <c r="AX134" s="6"/>
      <c r="AY134" s="6"/>
      <c r="AZ134" s="22"/>
      <c r="BA134" s="22"/>
    </row>
    <row r="135" spans="1:53" s="40" customFormat="1" ht="15">
      <c r="A135" s="23">
        <v>105</v>
      </c>
      <c r="B135" s="24"/>
      <c r="C135" s="24"/>
      <c r="D135" s="24"/>
      <c r="E135" s="77"/>
      <c r="F135" s="77"/>
      <c r="G135" s="77"/>
      <c r="H135" s="77"/>
      <c r="I135" s="77"/>
      <c r="J135" s="77"/>
      <c r="K135" s="78"/>
      <c r="L135" s="79"/>
      <c r="M135" s="79"/>
      <c r="N135" s="80"/>
      <c r="O135" s="81"/>
      <c r="P135" s="82"/>
      <c r="Q135" s="83"/>
      <c r="R135" s="84"/>
      <c r="S135" s="85"/>
      <c r="T135" s="85"/>
      <c r="U135" s="86"/>
      <c r="V135" s="87"/>
      <c r="W135" s="88"/>
      <c r="X135" s="87"/>
      <c r="Y135" s="88"/>
      <c r="Z135" s="87"/>
      <c r="AA135" s="88"/>
      <c r="AB135" s="81"/>
      <c r="AC135" s="82"/>
      <c r="AD135" s="82"/>
      <c r="AE135" s="83"/>
      <c r="AF135" s="81"/>
      <c r="AG135" s="82"/>
      <c r="AH135" s="82"/>
      <c r="AI135" s="89"/>
      <c r="AJ135" s="89"/>
      <c r="AK135" s="89"/>
      <c r="AL135" s="89"/>
      <c r="AM135" s="24" t="str">
        <f t="shared" si="9"/>
        <v/>
      </c>
      <c r="AN135" s="25"/>
      <c r="AO135" s="26"/>
      <c r="AP135" s="68" t="str">
        <f t="shared" si="10"/>
        <v/>
      </c>
      <c r="AQ135" s="27"/>
      <c r="AR135" s="27"/>
      <c r="AS135" s="6" t="str">
        <f t="shared" si="7"/>
        <v/>
      </c>
      <c r="AT135" s="6" t="str">
        <f t="shared" si="8"/>
        <v/>
      </c>
      <c r="AU135" s="6"/>
      <c r="AV135" s="6"/>
      <c r="AW135" s="6"/>
      <c r="AX135" s="6"/>
      <c r="AY135" s="6"/>
      <c r="AZ135" s="22"/>
      <c r="BA135" s="22"/>
    </row>
    <row r="136" spans="1:53" s="40" customFormat="1" ht="15">
      <c r="A136" s="23">
        <v>106</v>
      </c>
      <c r="B136" s="24"/>
      <c r="C136" s="24"/>
      <c r="D136" s="24"/>
      <c r="E136" s="77"/>
      <c r="F136" s="77"/>
      <c r="G136" s="77"/>
      <c r="H136" s="77"/>
      <c r="I136" s="77"/>
      <c r="J136" s="77"/>
      <c r="K136" s="78"/>
      <c r="L136" s="79"/>
      <c r="M136" s="79"/>
      <c r="N136" s="80"/>
      <c r="O136" s="81"/>
      <c r="P136" s="82"/>
      <c r="Q136" s="83"/>
      <c r="R136" s="84"/>
      <c r="S136" s="85"/>
      <c r="T136" s="85"/>
      <c r="U136" s="86"/>
      <c r="V136" s="87"/>
      <c r="W136" s="88"/>
      <c r="X136" s="87"/>
      <c r="Y136" s="88"/>
      <c r="Z136" s="87"/>
      <c r="AA136" s="88"/>
      <c r="AB136" s="81"/>
      <c r="AC136" s="82"/>
      <c r="AD136" s="82"/>
      <c r="AE136" s="83"/>
      <c r="AF136" s="81"/>
      <c r="AG136" s="82"/>
      <c r="AH136" s="82"/>
      <c r="AI136" s="89"/>
      <c r="AJ136" s="89"/>
      <c r="AK136" s="89"/>
      <c r="AL136" s="89"/>
      <c r="AM136" s="24" t="str">
        <f t="shared" si="9"/>
        <v/>
      </c>
      <c r="AN136" s="25"/>
      <c r="AO136" s="26"/>
      <c r="AP136" s="68" t="str">
        <f t="shared" si="10"/>
        <v/>
      </c>
      <c r="AQ136" s="27"/>
      <c r="AR136" s="27"/>
      <c r="AS136" s="6" t="str">
        <f t="shared" si="7"/>
        <v/>
      </c>
      <c r="AT136" s="6" t="str">
        <f t="shared" si="8"/>
        <v/>
      </c>
      <c r="AU136" s="6"/>
      <c r="AV136" s="6"/>
      <c r="AW136" s="6"/>
      <c r="AX136" s="6"/>
      <c r="AY136" s="6"/>
      <c r="AZ136" s="22"/>
      <c r="BA136" s="22"/>
    </row>
    <row r="137" spans="1:53" s="40" customFormat="1" ht="15">
      <c r="A137" s="23">
        <v>107</v>
      </c>
      <c r="B137" s="24"/>
      <c r="C137" s="24"/>
      <c r="D137" s="24"/>
      <c r="E137" s="77"/>
      <c r="F137" s="77"/>
      <c r="G137" s="77"/>
      <c r="H137" s="77"/>
      <c r="I137" s="77"/>
      <c r="J137" s="77"/>
      <c r="K137" s="78"/>
      <c r="L137" s="79"/>
      <c r="M137" s="79"/>
      <c r="N137" s="80"/>
      <c r="O137" s="81"/>
      <c r="P137" s="82"/>
      <c r="Q137" s="83"/>
      <c r="R137" s="84"/>
      <c r="S137" s="85"/>
      <c r="T137" s="85"/>
      <c r="U137" s="86"/>
      <c r="V137" s="87"/>
      <c r="W137" s="88"/>
      <c r="X137" s="87"/>
      <c r="Y137" s="88"/>
      <c r="Z137" s="87"/>
      <c r="AA137" s="88"/>
      <c r="AB137" s="81"/>
      <c r="AC137" s="82"/>
      <c r="AD137" s="82"/>
      <c r="AE137" s="83"/>
      <c r="AF137" s="81"/>
      <c r="AG137" s="82"/>
      <c r="AH137" s="82"/>
      <c r="AI137" s="89"/>
      <c r="AJ137" s="89"/>
      <c r="AK137" s="89"/>
      <c r="AL137" s="89"/>
      <c r="AM137" s="24" t="str">
        <f t="shared" si="9"/>
        <v/>
      </c>
      <c r="AN137" s="25"/>
      <c r="AO137" s="26"/>
      <c r="AP137" s="68" t="str">
        <f t="shared" si="10"/>
        <v/>
      </c>
      <c r="AQ137" s="27"/>
      <c r="AR137" s="27"/>
      <c r="AS137" s="6" t="str">
        <f t="shared" si="7"/>
        <v/>
      </c>
      <c r="AT137" s="6" t="str">
        <f t="shared" si="8"/>
        <v/>
      </c>
      <c r="AU137" s="6"/>
      <c r="AV137" s="6"/>
      <c r="AW137" s="6"/>
      <c r="AX137" s="6"/>
      <c r="AY137" s="6"/>
      <c r="AZ137" s="22"/>
      <c r="BA137" s="22"/>
    </row>
    <row r="138" spans="1:53" s="40" customFormat="1" ht="15">
      <c r="A138" s="23">
        <v>108</v>
      </c>
      <c r="B138" s="24"/>
      <c r="C138" s="24"/>
      <c r="D138" s="24"/>
      <c r="E138" s="77"/>
      <c r="F138" s="77"/>
      <c r="G138" s="77"/>
      <c r="H138" s="77"/>
      <c r="I138" s="77"/>
      <c r="J138" s="77"/>
      <c r="K138" s="78"/>
      <c r="L138" s="79"/>
      <c r="M138" s="79"/>
      <c r="N138" s="80"/>
      <c r="O138" s="81"/>
      <c r="P138" s="82"/>
      <c r="Q138" s="83"/>
      <c r="R138" s="84"/>
      <c r="S138" s="85"/>
      <c r="T138" s="85"/>
      <c r="U138" s="86"/>
      <c r="V138" s="87"/>
      <c r="W138" s="88"/>
      <c r="X138" s="87"/>
      <c r="Y138" s="88"/>
      <c r="Z138" s="87"/>
      <c r="AA138" s="88"/>
      <c r="AB138" s="81"/>
      <c r="AC138" s="82"/>
      <c r="AD138" s="82"/>
      <c r="AE138" s="83"/>
      <c r="AF138" s="81"/>
      <c r="AG138" s="82"/>
      <c r="AH138" s="82"/>
      <c r="AI138" s="89"/>
      <c r="AJ138" s="89"/>
      <c r="AK138" s="89"/>
      <c r="AL138" s="89"/>
      <c r="AM138" s="24" t="str">
        <f t="shared" si="9"/>
        <v/>
      </c>
      <c r="AN138" s="25"/>
      <c r="AO138" s="26"/>
      <c r="AP138" s="68" t="str">
        <f t="shared" si="10"/>
        <v/>
      </c>
      <c r="AQ138" s="27"/>
      <c r="AR138" s="27"/>
      <c r="AS138" s="6" t="str">
        <f t="shared" si="7"/>
        <v/>
      </c>
      <c r="AT138" s="6" t="str">
        <f t="shared" si="8"/>
        <v/>
      </c>
      <c r="AU138" s="6"/>
      <c r="AV138" s="6"/>
      <c r="AW138" s="6"/>
      <c r="AX138" s="6"/>
      <c r="AY138" s="6"/>
      <c r="AZ138" s="22"/>
      <c r="BA138" s="22"/>
    </row>
    <row r="139" spans="1:53" s="40" customFormat="1" ht="15">
      <c r="A139" s="23">
        <v>109</v>
      </c>
      <c r="B139" s="24"/>
      <c r="C139" s="24"/>
      <c r="D139" s="24"/>
      <c r="E139" s="77"/>
      <c r="F139" s="77"/>
      <c r="G139" s="77"/>
      <c r="H139" s="77"/>
      <c r="I139" s="77"/>
      <c r="J139" s="77"/>
      <c r="K139" s="78"/>
      <c r="L139" s="79"/>
      <c r="M139" s="79"/>
      <c r="N139" s="80"/>
      <c r="O139" s="81"/>
      <c r="P139" s="82"/>
      <c r="Q139" s="83"/>
      <c r="R139" s="84"/>
      <c r="S139" s="85"/>
      <c r="T139" s="85"/>
      <c r="U139" s="86"/>
      <c r="V139" s="87"/>
      <c r="W139" s="88"/>
      <c r="X139" s="87"/>
      <c r="Y139" s="88"/>
      <c r="Z139" s="87"/>
      <c r="AA139" s="88"/>
      <c r="AB139" s="81"/>
      <c r="AC139" s="82"/>
      <c r="AD139" s="82"/>
      <c r="AE139" s="83"/>
      <c r="AF139" s="81"/>
      <c r="AG139" s="82"/>
      <c r="AH139" s="82"/>
      <c r="AI139" s="89"/>
      <c r="AJ139" s="89"/>
      <c r="AK139" s="89"/>
      <c r="AL139" s="89"/>
      <c r="AM139" s="24" t="str">
        <f t="shared" si="9"/>
        <v/>
      </c>
      <c r="AN139" s="25"/>
      <c r="AO139" s="26"/>
      <c r="AP139" s="68" t="str">
        <f t="shared" si="10"/>
        <v/>
      </c>
      <c r="AQ139" s="27"/>
      <c r="AR139" s="27"/>
      <c r="AS139" s="6" t="str">
        <f t="shared" si="7"/>
        <v/>
      </c>
      <c r="AT139" s="6" t="str">
        <f t="shared" si="8"/>
        <v/>
      </c>
      <c r="AU139" s="6"/>
      <c r="AV139" s="6"/>
      <c r="AW139" s="6"/>
      <c r="AX139" s="6"/>
      <c r="AY139" s="6"/>
      <c r="AZ139" s="22"/>
      <c r="BA139" s="22"/>
    </row>
    <row r="140" spans="1:53" s="40" customFormat="1" ht="15">
      <c r="A140" s="23">
        <v>110</v>
      </c>
      <c r="B140" s="24"/>
      <c r="C140" s="24"/>
      <c r="D140" s="24"/>
      <c r="E140" s="77"/>
      <c r="F140" s="77"/>
      <c r="G140" s="77"/>
      <c r="H140" s="77"/>
      <c r="I140" s="77"/>
      <c r="J140" s="77"/>
      <c r="K140" s="78"/>
      <c r="L140" s="79"/>
      <c r="M140" s="79"/>
      <c r="N140" s="80"/>
      <c r="O140" s="81"/>
      <c r="P140" s="82"/>
      <c r="Q140" s="83"/>
      <c r="R140" s="84"/>
      <c r="S140" s="85"/>
      <c r="T140" s="85"/>
      <c r="U140" s="86"/>
      <c r="V140" s="87"/>
      <c r="W140" s="88"/>
      <c r="X140" s="87"/>
      <c r="Y140" s="88"/>
      <c r="Z140" s="87"/>
      <c r="AA140" s="88"/>
      <c r="AB140" s="81"/>
      <c r="AC140" s="82"/>
      <c r="AD140" s="82"/>
      <c r="AE140" s="83"/>
      <c r="AF140" s="81"/>
      <c r="AG140" s="82"/>
      <c r="AH140" s="82"/>
      <c r="AI140" s="89"/>
      <c r="AJ140" s="89"/>
      <c r="AK140" s="89"/>
      <c r="AL140" s="89"/>
      <c r="AM140" s="24" t="str">
        <f t="shared" si="9"/>
        <v/>
      </c>
      <c r="AN140" s="25"/>
      <c r="AO140" s="26"/>
      <c r="AP140" s="68" t="str">
        <f t="shared" si="10"/>
        <v/>
      </c>
      <c r="AQ140" s="27"/>
      <c r="AR140" s="27"/>
      <c r="AS140" s="6" t="str">
        <f t="shared" si="7"/>
        <v/>
      </c>
      <c r="AT140" s="6" t="str">
        <f t="shared" si="8"/>
        <v/>
      </c>
      <c r="AU140" s="6"/>
      <c r="AV140" s="6"/>
      <c r="AW140" s="6"/>
      <c r="AX140" s="6"/>
      <c r="AY140" s="6"/>
      <c r="AZ140" s="22"/>
      <c r="BA140" s="22"/>
    </row>
    <row r="141" spans="1:53" s="40" customFormat="1" ht="15">
      <c r="A141" s="23">
        <v>111</v>
      </c>
      <c r="B141" s="24"/>
      <c r="C141" s="24"/>
      <c r="D141" s="24"/>
      <c r="E141" s="77"/>
      <c r="F141" s="77"/>
      <c r="G141" s="77"/>
      <c r="H141" s="77"/>
      <c r="I141" s="77"/>
      <c r="J141" s="77"/>
      <c r="K141" s="78"/>
      <c r="L141" s="79"/>
      <c r="M141" s="79"/>
      <c r="N141" s="80"/>
      <c r="O141" s="81"/>
      <c r="P141" s="82"/>
      <c r="Q141" s="83"/>
      <c r="R141" s="84"/>
      <c r="S141" s="85"/>
      <c r="T141" s="85"/>
      <c r="U141" s="86"/>
      <c r="V141" s="87"/>
      <c r="W141" s="88"/>
      <c r="X141" s="87"/>
      <c r="Y141" s="88"/>
      <c r="Z141" s="87"/>
      <c r="AA141" s="88"/>
      <c r="AB141" s="81"/>
      <c r="AC141" s="82"/>
      <c r="AD141" s="82"/>
      <c r="AE141" s="83"/>
      <c r="AF141" s="81"/>
      <c r="AG141" s="82"/>
      <c r="AH141" s="82"/>
      <c r="AI141" s="89"/>
      <c r="AJ141" s="89"/>
      <c r="AK141" s="89"/>
      <c r="AL141" s="89"/>
      <c r="AM141" s="24" t="str">
        <f t="shared" si="9"/>
        <v/>
      </c>
      <c r="AN141" s="25"/>
      <c r="AO141" s="26"/>
      <c r="AP141" s="68" t="str">
        <f t="shared" si="10"/>
        <v/>
      </c>
      <c r="AQ141" s="27"/>
      <c r="AR141" s="27"/>
      <c r="AS141" s="6" t="str">
        <f t="shared" si="7"/>
        <v/>
      </c>
      <c r="AT141" s="6" t="str">
        <f t="shared" si="8"/>
        <v/>
      </c>
      <c r="AU141" s="6"/>
      <c r="AV141" s="6"/>
      <c r="AW141" s="6"/>
      <c r="AX141" s="6"/>
      <c r="AY141" s="6"/>
      <c r="AZ141" s="22"/>
      <c r="BA141" s="22"/>
    </row>
    <row r="142" spans="1:53" s="40" customFormat="1" ht="15">
      <c r="A142" s="23">
        <v>112</v>
      </c>
      <c r="B142" s="24"/>
      <c r="C142" s="24"/>
      <c r="D142" s="24"/>
      <c r="E142" s="77"/>
      <c r="F142" s="77"/>
      <c r="G142" s="77"/>
      <c r="H142" s="77"/>
      <c r="I142" s="77"/>
      <c r="J142" s="77"/>
      <c r="K142" s="78"/>
      <c r="L142" s="79"/>
      <c r="M142" s="79"/>
      <c r="N142" s="80"/>
      <c r="O142" s="81"/>
      <c r="P142" s="82"/>
      <c r="Q142" s="83"/>
      <c r="R142" s="84"/>
      <c r="S142" s="85"/>
      <c r="T142" s="85"/>
      <c r="U142" s="86"/>
      <c r="V142" s="87"/>
      <c r="W142" s="88"/>
      <c r="X142" s="87"/>
      <c r="Y142" s="88"/>
      <c r="Z142" s="87"/>
      <c r="AA142" s="88"/>
      <c r="AB142" s="81"/>
      <c r="AC142" s="82"/>
      <c r="AD142" s="82"/>
      <c r="AE142" s="83"/>
      <c r="AF142" s="81"/>
      <c r="AG142" s="82"/>
      <c r="AH142" s="82"/>
      <c r="AI142" s="89"/>
      <c r="AJ142" s="89"/>
      <c r="AK142" s="89"/>
      <c r="AL142" s="89"/>
      <c r="AM142" s="24" t="str">
        <f t="shared" si="9"/>
        <v/>
      </c>
      <c r="AN142" s="25"/>
      <c r="AO142" s="26"/>
      <c r="AP142" s="68" t="str">
        <f t="shared" si="10"/>
        <v/>
      </c>
      <c r="AQ142" s="27"/>
      <c r="AR142" s="27"/>
      <c r="AS142" s="6" t="str">
        <f t="shared" si="7"/>
        <v/>
      </c>
      <c r="AT142" s="6" t="str">
        <f t="shared" si="8"/>
        <v/>
      </c>
      <c r="AU142" s="6"/>
      <c r="AV142" s="6"/>
      <c r="AW142" s="6"/>
      <c r="AX142" s="6"/>
      <c r="AY142" s="6"/>
      <c r="AZ142" s="22"/>
      <c r="BA142" s="22"/>
    </row>
    <row r="143" spans="1:53" s="40" customFormat="1" ht="15">
      <c r="A143" s="23">
        <v>113</v>
      </c>
      <c r="B143" s="24"/>
      <c r="C143" s="24"/>
      <c r="D143" s="24"/>
      <c r="E143" s="77"/>
      <c r="F143" s="77"/>
      <c r="G143" s="77"/>
      <c r="H143" s="77"/>
      <c r="I143" s="77"/>
      <c r="J143" s="77"/>
      <c r="K143" s="78"/>
      <c r="L143" s="79"/>
      <c r="M143" s="79"/>
      <c r="N143" s="80"/>
      <c r="O143" s="81"/>
      <c r="P143" s="82"/>
      <c r="Q143" s="83"/>
      <c r="R143" s="84"/>
      <c r="S143" s="85"/>
      <c r="T143" s="85"/>
      <c r="U143" s="86"/>
      <c r="V143" s="87"/>
      <c r="W143" s="88"/>
      <c r="X143" s="87"/>
      <c r="Y143" s="88"/>
      <c r="Z143" s="87"/>
      <c r="AA143" s="88"/>
      <c r="AB143" s="81"/>
      <c r="AC143" s="82"/>
      <c r="AD143" s="82"/>
      <c r="AE143" s="83"/>
      <c r="AF143" s="81"/>
      <c r="AG143" s="82"/>
      <c r="AH143" s="82"/>
      <c r="AI143" s="89"/>
      <c r="AJ143" s="89"/>
      <c r="AK143" s="89"/>
      <c r="AL143" s="89"/>
      <c r="AM143" s="24" t="str">
        <f t="shared" si="9"/>
        <v/>
      </c>
      <c r="AN143" s="25"/>
      <c r="AO143" s="26"/>
      <c r="AP143" s="68" t="str">
        <f t="shared" si="10"/>
        <v/>
      </c>
      <c r="AQ143" s="27"/>
      <c r="AR143" s="27"/>
      <c r="AS143" s="6" t="str">
        <f t="shared" si="7"/>
        <v/>
      </c>
      <c r="AT143" s="6" t="str">
        <f t="shared" si="8"/>
        <v/>
      </c>
      <c r="AU143" s="6"/>
      <c r="AV143" s="6"/>
      <c r="AW143" s="6"/>
      <c r="AX143" s="6"/>
      <c r="AY143" s="6"/>
      <c r="AZ143" s="22"/>
      <c r="BA143" s="22"/>
    </row>
    <row r="144" spans="1:53" s="40" customFormat="1" ht="15">
      <c r="A144" s="23">
        <v>114</v>
      </c>
      <c r="B144" s="24"/>
      <c r="C144" s="24"/>
      <c r="D144" s="24"/>
      <c r="E144" s="77"/>
      <c r="F144" s="77"/>
      <c r="G144" s="77"/>
      <c r="H144" s="77"/>
      <c r="I144" s="77"/>
      <c r="J144" s="77"/>
      <c r="K144" s="78"/>
      <c r="L144" s="79"/>
      <c r="M144" s="79"/>
      <c r="N144" s="80"/>
      <c r="O144" s="81"/>
      <c r="P144" s="82"/>
      <c r="Q144" s="83"/>
      <c r="R144" s="84"/>
      <c r="S144" s="85"/>
      <c r="T144" s="85"/>
      <c r="U144" s="86"/>
      <c r="V144" s="87"/>
      <c r="W144" s="88"/>
      <c r="X144" s="87"/>
      <c r="Y144" s="88"/>
      <c r="Z144" s="87"/>
      <c r="AA144" s="88"/>
      <c r="AB144" s="81"/>
      <c r="AC144" s="82"/>
      <c r="AD144" s="82"/>
      <c r="AE144" s="83"/>
      <c r="AF144" s="81"/>
      <c r="AG144" s="82"/>
      <c r="AH144" s="82"/>
      <c r="AI144" s="89"/>
      <c r="AJ144" s="89"/>
      <c r="AK144" s="89"/>
      <c r="AL144" s="89"/>
      <c r="AM144" s="24" t="str">
        <f t="shared" si="9"/>
        <v/>
      </c>
      <c r="AN144" s="25"/>
      <c r="AO144" s="26"/>
      <c r="AP144" s="68" t="str">
        <f t="shared" si="10"/>
        <v/>
      </c>
      <c r="AQ144" s="27"/>
      <c r="AR144" s="27"/>
      <c r="AS144" s="6" t="str">
        <f t="shared" si="7"/>
        <v/>
      </c>
      <c r="AT144" s="6" t="str">
        <f t="shared" si="8"/>
        <v/>
      </c>
      <c r="AU144" s="6"/>
      <c r="AV144" s="6"/>
      <c r="AW144" s="6"/>
      <c r="AX144" s="6"/>
      <c r="AY144" s="6"/>
      <c r="AZ144" s="22"/>
      <c r="BA144" s="22"/>
    </row>
    <row r="145" spans="1:53" s="40" customFormat="1" ht="15">
      <c r="A145" s="23">
        <v>115</v>
      </c>
      <c r="B145" s="24"/>
      <c r="C145" s="24"/>
      <c r="D145" s="24"/>
      <c r="E145" s="77"/>
      <c r="F145" s="77"/>
      <c r="G145" s="77"/>
      <c r="H145" s="77"/>
      <c r="I145" s="77"/>
      <c r="J145" s="77"/>
      <c r="K145" s="78"/>
      <c r="L145" s="79"/>
      <c r="M145" s="79"/>
      <c r="N145" s="80"/>
      <c r="O145" s="81"/>
      <c r="P145" s="82"/>
      <c r="Q145" s="83"/>
      <c r="R145" s="84"/>
      <c r="S145" s="85"/>
      <c r="T145" s="85"/>
      <c r="U145" s="86"/>
      <c r="V145" s="87"/>
      <c r="W145" s="88"/>
      <c r="X145" s="87"/>
      <c r="Y145" s="88"/>
      <c r="Z145" s="87"/>
      <c r="AA145" s="88"/>
      <c r="AB145" s="81"/>
      <c r="AC145" s="82"/>
      <c r="AD145" s="82"/>
      <c r="AE145" s="83"/>
      <c r="AF145" s="81"/>
      <c r="AG145" s="82"/>
      <c r="AH145" s="82"/>
      <c r="AI145" s="89"/>
      <c r="AJ145" s="89"/>
      <c r="AK145" s="89"/>
      <c r="AL145" s="89"/>
      <c r="AM145" s="24" t="str">
        <f t="shared" si="9"/>
        <v/>
      </c>
      <c r="AN145" s="25"/>
      <c r="AO145" s="26"/>
      <c r="AP145" s="68" t="str">
        <f t="shared" si="10"/>
        <v/>
      </c>
      <c r="AQ145" s="27"/>
      <c r="AR145" s="27"/>
      <c r="AS145" s="6" t="str">
        <f t="shared" si="7"/>
        <v/>
      </c>
      <c r="AT145" s="6" t="str">
        <f t="shared" si="8"/>
        <v/>
      </c>
      <c r="AU145" s="6"/>
      <c r="AV145" s="6"/>
      <c r="AW145" s="6"/>
      <c r="AX145" s="6"/>
      <c r="AY145" s="6"/>
      <c r="AZ145" s="22"/>
      <c r="BA145" s="22"/>
    </row>
    <row r="146" spans="1:53" s="40" customFormat="1" ht="15">
      <c r="A146" s="23">
        <v>116</v>
      </c>
      <c r="B146" s="24"/>
      <c r="C146" s="24"/>
      <c r="D146" s="24"/>
      <c r="E146" s="77"/>
      <c r="F146" s="77"/>
      <c r="G146" s="77"/>
      <c r="H146" s="77"/>
      <c r="I146" s="77"/>
      <c r="J146" s="77"/>
      <c r="K146" s="78"/>
      <c r="L146" s="79"/>
      <c r="M146" s="79"/>
      <c r="N146" s="80"/>
      <c r="O146" s="81"/>
      <c r="P146" s="82"/>
      <c r="Q146" s="83"/>
      <c r="R146" s="84"/>
      <c r="S146" s="85"/>
      <c r="T146" s="85"/>
      <c r="U146" s="86"/>
      <c r="V146" s="87"/>
      <c r="W146" s="88"/>
      <c r="X146" s="87"/>
      <c r="Y146" s="88"/>
      <c r="Z146" s="87"/>
      <c r="AA146" s="88"/>
      <c r="AB146" s="81"/>
      <c r="AC146" s="82"/>
      <c r="AD146" s="82"/>
      <c r="AE146" s="83"/>
      <c r="AF146" s="81"/>
      <c r="AG146" s="82"/>
      <c r="AH146" s="82"/>
      <c r="AI146" s="89"/>
      <c r="AJ146" s="89"/>
      <c r="AK146" s="89"/>
      <c r="AL146" s="89"/>
      <c r="AM146" s="24" t="str">
        <f t="shared" si="9"/>
        <v/>
      </c>
      <c r="AN146" s="25"/>
      <c r="AO146" s="26"/>
      <c r="AP146" s="68" t="str">
        <f t="shared" si="10"/>
        <v/>
      </c>
      <c r="AQ146" s="27"/>
      <c r="AR146" s="27"/>
      <c r="AS146" s="6" t="str">
        <f t="shared" si="7"/>
        <v/>
      </c>
      <c r="AT146" s="6" t="str">
        <f t="shared" si="8"/>
        <v/>
      </c>
      <c r="AU146" s="6"/>
      <c r="AV146" s="6"/>
      <c r="AW146" s="6"/>
      <c r="AX146" s="6"/>
      <c r="AY146" s="6"/>
      <c r="AZ146" s="22"/>
      <c r="BA146" s="22"/>
    </row>
    <row r="147" spans="1:53" s="40" customFormat="1" ht="15">
      <c r="A147" s="23">
        <v>117</v>
      </c>
      <c r="B147" s="24"/>
      <c r="C147" s="24"/>
      <c r="D147" s="24"/>
      <c r="E147" s="77"/>
      <c r="F147" s="77"/>
      <c r="G147" s="77"/>
      <c r="H147" s="77"/>
      <c r="I147" s="77"/>
      <c r="J147" s="77"/>
      <c r="K147" s="78"/>
      <c r="L147" s="79"/>
      <c r="M147" s="79"/>
      <c r="N147" s="80"/>
      <c r="O147" s="81"/>
      <c r="P147" s="82"/>
      <c r="Q147" s="83"/>
      <c r="R147" s="84"/>
      <c r="S147" s="85"/>
      <c r="T147" s="85"/>
      <c r="U147" s="86"/>
      <c r="V147" s="87"/>
      <c r="W147" s="88"/>
      <c r="X147" s="87"/>
      <c r="Y147" s="88"/>
      <c r="Z147" s="87"/>
      <c r="AA147" s="88"/>
      <c r="AB147" s="81"/>
      <c r="AC147" s="82"/>
      <c r="AD147" s="82"/>
      <c r="AE147" s="83"/>
      <c r="AF147" s="81"/>
      <c r="AG147" s="82"/>
      <c r="AH147" s="82"/>
      <c r="AI147" s="89"/>
      <c r="AJ147" s="89"/>
      <c r="AK147" s="89"/>
      <c r="AL147" s="89"/>
      <c r="AM147" s="24" t="str">
        <f t="shared" si="9"/>
        <v/>
      </c>
      <c r="AN147" s="25"/>
      <c r="AO147" s="26"/>
      <c r="AP147" s="68" t="str">
        <f t="shared" si="10"/>
        <v/>
      </c>
      <c r="AQ147" s="27"/>
      <c r="AR147" s="27"/>
      <c r="AS147" s="6" t="str">
        <f t="shared" si="7"/>
        <v/>
      </c>
      <c r="AT147" s="6" t="str">
        <f t="shared" si="8"/>
        <v/>
      </c>
      <c r="AU147" s="6"/>
      <c r="AV147" s="6"/>
      <c r="AW147" s="6"/>
      <c r="AX147" s="6"/>
      <c r="AY147" s="6"/>
      <c r="AZ147" s="22"/>
      <c r="BA147" s="22"/>
    </row>
    <row r="148" spans="1:53" s="40" customFormat="1" ht="15">
      <c r="A148" s="23">
        <v>118</v>
      </c>
      <c r="B148" s="24"/>
      <c r="C148" s="24"/>
      <c r="D148" s="24"/>
      <c r="E148" s="77"/>
      <c r="F148" s="77"/>
      <c r="G148" s="77"/>
      <c r="H148" s="77"/>
      <c r="I148" s="77"/>
      <c r="J148" s="77"/>
      <c r="K148" s="78"/>
      <c r="L148" s="79"/>
      <c r="M148" s="79"/>
      <c r="N148" s="80"/>
      <c r="O148" s="81"/>
      <c r="P148" s="82"/>
      <c r="Q148" s="83"/>
      <c r="R148" s="84"/>
      <c r="S148" s="85"/>
      <c r="T148" s="85"/>
      <c r="U148" s="86"/>
      <c r="V148" s="87"/>
      <c r="W148" s="88"/>
      <c r="X148" s="87"/>
      <c r="Y148" s="88"/>
      <c r="Z148" s="87"/>
      <c r="AA148" s="88"/>
      <c r="AB148" s="81"/>
      <c r="AC148" s="82"/>
      <c r="AD148" s="82"/>
      <c r="AE148" s="83"/>
      <c r="AF148" s="81"/>
      <c r="AG148" s="82"/>
      <c r="AH148" s="82"/>
      <c r="AI148" s="89"/>
      <c r="AJ148" s="89"/>
      <c r="AK148" s="89"/>
      <c r="AL148" s="89"/>
      <c r="AM148" s="24" t="str">
        <f t="shared" si="9"/>
        <v/>
      </c>
      <c r="AN148" s="25"/>
      <c r="AO148" s="26"/>
      <c r="AP148" s="68" t="str">
        <f t="shared" si="10"/>
        <v/>
      </c>
      <c r="AQ148" s="27"/>
      <c r="AR148" s="27"/>
      <c r="AS148" s="6" t="str">
        <f t="shared" si="7"/>
        <v/>
      </c>
      <c r="AT148" s="6" t="str">
        <f t="shared" si="8"/>
        <v/>
      </c>
      <c r="AU148" s="6"/>
      <c r="AV148" s="6"/>
      <c r="AW148" s="6"/>
      <c r="AX148" s="6"/>
      <c r="AY148" s="6"/>
      <c r="AZ148" s="22"/>
      <c r="BA148" s="22"/>
    </row>
    <row r="149" spans="1:53" s="40" customFormat="1" ht="15">
      <c r="A149" s="23">
        <v>119</v>
      </c>
      <c r="B149" s="24"/>
      <c r="C149" s="24"/>
      <c r="D149" s="24"/>
      <c r="E149" s="77"/>
      <c r="F149" s="77"/>
      <c r="G149" s="77"/>
      <c r="H149" s="77"/>
      <c r="I149" s="77"/>
      <c r="J149" s="77"/>
      <c r="K149" s="78"/>
      <c r="L149" s="79"/>
      <c r="M149" s="79"/>
      <c r="N149" s="80"/>
      <c r="O149" s="81"/>
      <c r="P149" s="82"/>
      <c r="Q149" s="83"/>
      <c r="R149" s="84"/>
      <c r="S149" s="85"/>
      <c r="T149" s="85"/>
      <c r="U149" s="86"/>
      <c r="V149" s="87"/>
      <c r="W149" s="88"/>
      <c r="X149" s="87"/>
      <c r="Y149" s="88"/>
      <c r="Z149" s="87"/>
      <c r="AA149" s="88"/>
      <c r="AB149" s="81"/>
      <c r="AC149" s="82"/>
      <c r="AD149" s="82"/>
      <c r="AE149" s="83"/>
      <c r="AF149" s="81"/>
      <c r="AG149" s="82"/>
      <c r="AH149" s="82"/>
      <c r="AI149" s="89"/>
      <c r="AJ149" s="89"/>
      <c r="AK149" s="89"/>
      <c r="AL149" s="89"/>
      <c r="AM149" s="24" t="str">
        <f t="shared" si="9"/>
        <v/>
      </c>
      <c r="AN149" s="25"/>
      <c r="AO149" s="26"/>
      <c r="AP149" s="68" t="str">
        <f t="shared" si="10"/>
        <v/>
      </c>
      <c r="AQ149" s="27"/>
      <c r="AR149" s="27"/>
      <c r="AS149" s="6" t="str">
        <f t="shared" si="7"/>
        <v/>
      </c>
      <c r="AT149" s="6" t="str">
        <f t="shared" si="8"/>
        <v/>
      </c>
      <c r="AU149" s="6"/>
      <c r="AV149" s="6"/>
      <c r="AW149" s="6"/>
      <c r="AX149" s="6"/>
      <c r="AY149" s="6"/>
      <c r="AZ149" s="22"/>
      <c r="BA149" s="22"/>
    </row>
    <row r="150" spans="1:53" s="40" customFormat="1" ht="15">
      <c r="A150" s="23">
        <v>120</v>
      </c>
      <c r="B150" s="24"/>
      <c r="C150" s="24"/>
      <c r="D150" s="24"/>
      <c r="E150" s="77"/>
      <c r="F150" s="77"/>
      <c r="G150" s="77"/>
      <c r="H150" s="77"/>
      <c r="I150" s="77"/>
      <c r="J150" s="77"/>
      <c r="K150" s="78"/>
      <c r="L150" s="79"/>
      <c r="M150" s="79"/>
      <c r="N150" s="80"/>
      <c r="O150" s="81"/>
      <c r="P150" s="82"/>
      <c r="Q150" s="83"/>
      <c r="R150" s="84"/>
      <c r="S150" s="85"/>
      <c r="T150" s="85"/>
      <c r="U150" s="86"/>
      <c r="V150" s="87"/>
      <c r="W150" s="88"/>
      <c r="X150" s="87"/>
      <c r="Y150" s="88"/>
      <c r="Z150" s="87"/>
      <c r="AA150" s="88"/>
      <c r="AB150" s="81"/>
      <c r="AC150" s="82"/>
      <c r="AD150" s="82"/>
      <c r="AE150" s="83"/>
      <c r="AF150" s="81"/>
      <c r="AG150" s="82"/>
      <c r="AH150" s="82"/>
      <c r="AI150" s="89"/>
      <c r="AJ150" s="89"/>
      <c r="AK150" s="89"/>
      <c r="AL150" s="89"/>
      <c r="AM150" s="24" t="str">
        <f t="shared" si="9"/>
        <v/>
      </c>
      <c r="AN150" s="25"/>
      <c r="AO150" s="26"/>
      <c r="AP150" s="68" t="str">
        <f t="shared" si="10"/>
        <v/>
      </c>
      <c r="AQ150" s="27"/>
      <c r="AR150" s="27"/>
      <c r="AS150" s="6" t="str">
        <f t="shared" si="7"/>
        <v/>
      </c>
      <c r="AT150" s="6" t="str">
        <f t="shared" si="8"/>
        <v/>
      </c>
      <c r="AU150" s="6"/>
      <c r="AV150" s="6"/>
      <c r="AW150" s="6"/>
      <c r="AX150" s="6"/>
      <c r="AY150" s="6"/>
      <c r="AZ150" s="22"/>
      <c r="BA150" s="22"/>
    </row>
    <row r="151" spans="1:53" s="40" customFormat="1" ht="15">
      <c r="A151" s="23">
        <v>121</v>
      </c>
      <c r="B151" s="24"/>
      <c r="C151" s="24"/>
      <c r="D151" s="24"/>
      <c r="E151" s="77"/>
      <c r="F151" s="77"/>
      <c r="G151" s="77"/>
      <c r="H151" s="77"/>
      <c r="I151" s="77"/>
      <c r="J151" s="77"/>
      <c r="K151" s="78"/>
      <c r="L151" s="79"/>
      <c r="M151" s="79"/>
      <c r="N151" s="80"/>
      <c r="O151" s="81"/>
      <c r="P151" s="82"/>
      <c r="Q151" s="83"/>
      <c r="R151" s="84"/>
      <c r="S151" s="85"/>
      <c r="T151" s="85"/>
      <c r="U151" s="86"/>
      <c r="V151" s="87"/>
      <c r="W151" s="88"/>
      <c r="X151" s="87"/>
      <c r="Y151" s="88"/>
      <c r="Z151" s="87"/>
      <c r="AA151" s="88"/>
      <c r="AB151" s="81"/>
      <c r="AC151" s="82"/>
      <c r="AD151" s="82"/>
      <c r="AE151" s="83"/>
      <c r="AF151" s="81"/>
      <c r="AG151" s="82"/>
      <c r="AH151" s="82"/>
      <c r="AI151" s="89"/>
      <c r="AJ151" s="89"/>
      <c r="AK151" s="89"/>
      <c r="AL151" s="89"/>
      <c r="AM151" s="24" t="str">
        <f t="shared" si="9"/>
        <v/>
      </c>
      <c r="AN151" s="25"/>
      <c r="AO151" s="26"/>
      <c r="AP151" s="68" t="str">
        <f t="shared" si="10"/>
        <v/>
      </c>
      <c r="AQ151" s="27"/>
      <c r="AR151" s="27"/>
      <c r="AS151" s="6" t="str">
        <f t="shared" si="7"/>
        <v/>
      </c>
      <c r="AT151" s="6" t="str">
        <f t="shared" si="8"/>
        <v/>
      </c>
      <c r="AU151" s="6"/>
      <c r="AV151" s="6"/>
      <c r="AW151" s="6"/>
      <c r="AX151" s="6"/>
      <c r="AY151" s="6"/>
      <c r="AZ151" s="22"/>
      <c r="BA151" s="22"/>
    </row>
    <row r="152" spans="1:53" s="40" customFormat="1" ht="15">
      <c r="A152" s="23">
        <v>122</v>
      </c>
      <c r="B152" s="24"/>
      <c r="C152" s="24"/>
      <c r="D152" s="24"/>
      <c r="E152" s="77"/>
      <c r="F152" s="77"/>
      <c r="G152" s="77"/>
      <c r="H152" s="77"/>
      <c r="I152" s="77"/>
      <c r="J152" s="77"/>
      <c r="K152" s="78"/>
      <c r="L152" s="79"/>
      <c r="M152" s="79"/>
      <c r="N152" s="80"/>
      <c r="O152" s="81"/>
      <c r="P152" s="82"/>
      <c r="Q152" s="83"/>
      <c r="R152" s="84"/>
      <c r="S152" s="85"/>
      <c r="T152" s="85"/>
      <c r="U152" s="86"/>
      <c r="V152" s="87"/>
      <c r="W152" s="88"/>
      <c r="X152" s="87"/>
      <c r="Y152" s="88"/>
      <c r="Z152" s="87"/>
      <c r="AA152" s="88"/>
      <c r="AB152" s="81"/>
      <c r="AC152" s="82"/>
      <c r="AD152" s="82"/>
      <c r="AE152" s="83"/>
      <c r="AF152" s="81"/>
      <c r="AG152" s="82"/>
      <c r="AH152" s="82"/>
      <c r="AI152" s="89"/>
      <c r="AJ152" s="89"/>
      <c r="AK152" s="89"/>
      <c r="AL152" s="89"/>
      <c r="AM152" s="24" t="str">
        <f t="shared" si="9"/>
        <v/>
      </c>
      <c r="AN152" s="25"/>
      <c r="AO152" s="26"/>
      <c r="AP152" s="68" t="str">
        <f t="shared" si="10"/>
        <v/>
      </c>
      <c r="AQ152" s="27"/>
      <c r="AR152" s="27"/>
      <c r="AS152" s="6" t="str">
        <f t="shared" si="7"/>
        <v/>
      </c>
      <c r="AT152" s="6" t="str">
        <f t="shared" si="8"/>
        <v/>
      </c>
      <c r="AU152" s="6"/>
      <c r="AV152" s="6"/>
      <c r="AW152" s="6"/>
      <c r="AX152" s="6"/>
      <c r="AY152" s="6"/>
      <c r="AZ152" s="22"/>
      <c r="BA152" s="22"/>
    </row>
    <row r="153" spans="1:53" s="40" customFormat="1" ht="15">
      <c r="A153" s="23">
        <v>123</v>
      </c>
      <c r="B153" s="24"/>
      <c r="C153" s="24"/>
      <c r="D153" s="24"/>
      <c r="E153" s="77"/>
      <c r="F153" s="77"/>
      <c r="G153" s="77"/>
      <c r="H153" s="77"/>
      <c r="I153" s="77"/>
      <c r="J153" s="77"/>
      <c r="K153" s="78"/>
      <c r="L153" s="79"/>
      <c r="M153" s="79"/>
      <c r="N153" s="80"/>
      <c r="O153" s="81"/>
      <c r="P153" s="82"/>
      <c r="Q153" s="83"/>
      <c r="R153" s="84"/>
      <c r="S153" s="85"/>
      <c r="T153" s="85"/>
      <c r="U153" s="86"/>
      <c r="V153" s="87"/>
      <c r="W153" s="88"/>
      <c r="X153" s="87"/>
      <c r="Y153" s="88"/>
      <c r="Z153" s="87"/>
      <c r="AA153" s="88"/>
      <c r="AB153" s="81"/>
      <c r="AC153" s="82"/>
      <c r="AD153" s="82"/>
      <c r="AE153" s="83"/>
      <c r="AF153" s="81"/>
      <c r="AG153" s="82"/>
      <c r="AH153" s="82"/>
      <c r="AI153" s="89"/>
      <c r="AJ153" s="89"/>
      <c r="AK153" s="89"/>
      <c r="AL153" s="89"/>
      <c r="AM153" s="24" t="str">
        <f t="shared" si="9"/>
        <v/>
      </c>
      <c r="AN153" s="25"/>
      <c r="AO153" s="26"/>
      <c r="AP153" s="68" t="str">
        <f t="shared" si="10"/>
        <v/>
      </c>
      <c r="AQ153" s="27"/>
      <c r="AR153" s="27"/>
      <c r="AS153" s="6" t="str">
        <f t="shared" si="7"/>
        <v/>
      </c>
      <c r="AT153" s="6" t="str">
        <f t="shared" si="8"/>
        <v/>
      </c>
      <c r="AU153" s="6"/>
      <c r="AV153" s="6"/>
      <c r="AW153" s="6"/>
      <c r="AX153" s="6"/>
      <c r="AY153" s="6"/>
      <c r="AZ153" s="22"/>
      <c r="BA153" s="22"/>
    </row>
    <row r="154" spans="1:53" s="40" customFormat="1" ht="15">
      <c r="A154" s="23">
        <v>124</v>
      </c>
      <c r="B154" s="24"/>
      <c r="C154" s="24"/>
      <c r="D154" s="24"/>
      <c r="E154" s="77"/>
      <c r="F154" s="77"/>
      <c r="G154" s="77"/>
      <c r="H154" s="77"/>
      <c r="I154" s="77"/>
      <c r="J154" s="77"/>
      <c r="K154" s="78"/>
      <c r="L154" s="79"/>
      <c r="M154" s="79"/>
      <c r="N154" s="80"/>
      <c r="O154" s="81"/>
      <c r="P154" s="82"/>
      <c r="Q154" s="83"/>
      <c r="R154" s="84"/>
      <c r="S154" s="85"/>
      <c r="T154" s="85"/>
      <c r="U154" s="86"/>
      <c r="V154" s="87"/>
      <c r="W154" s="88"/>
      <c r="X154" s="87"/>
      <c r="Y154" s="88"/>
      <c r="Z154" s="87"/>
      <c r="AA154" s="88"/>
      <c r="AB154" s="81"/>
      <c r="AC154" s="82"/>
      <c r="AD154" s="82"/>
      <c r="AE154" s="83"/>
      <c r="AF154" s="81"/>
      <c r="AG154" s="82"/>
      <c r="AH154" s="82"/>
      <c r="AI154" s="89"/>
      <c r="AJ154" s="89"/>
      <c r="AK154" s="89"/>
      <c r="AL154" s="89"/>
      <c r="AM154" s="24" t="str">
        <f t="shared" si="9"/>
        <v/>
      </c>
      <c r="AN154" s="25"/>
      <c r="AO154" s="26"/>
      <c r="AP154" s="68" t="str">
        <f t="shared" si="10"/>
        <v/>
      </c>
      <c r="AQ154" s="27"/>
      <c r="AR154" s="27"/>
      <c r="AS154" s="6" t="str">
        <f t="shared" si="7"/>
        <v/>
      </c>
      <c r="AT154" s="6" t="str">
        <f t="shared" si="8"/>
        <v/>
      </c>
      <c r="AU154" s="6"/>
      <c r="AV154" s="6"/>
      <c r="AW154" s="6"/>
      <c r="AX154" s="6"/>
      <c r="AY154" s="6"/>
      <c r="AZ154" s="22"/>
      <c r="BA154" s="22"/>
    </row>
    <row r="155" spans="1:53" s="40" customFormat="1" ht="15">
      <c r="A155" s="23">
        <v>125</v>
      </c>
      <c r="B155" s="24"/>
      <c r="C155" s="24"/>
      <c r="D155" s="24"/>
      <c r="E155" s="77"/>
      <c r="F155" s="77"/>
      <c r="G155" s="77"/>
      <c r="H155" s="77"/>
      <c r="I155" s="77"/>
      <c r="J155" s="77"/>
      <c r="K155" s="78"/>
      <c r="L155" s="79"/>
      <c r="M155" s="79"/>
      <c r="N155" s="80"/>
      <c r="O155" s="81"/>
      <c r="P155" s="82"/>
      <c r="Q155" s="83"/>
      <c r="R155" s="84"/>
      <c r="S155" s="85"/>
      <c r="T155" s="85"/>
      <c r="U155" s="86"/>
      <c r="V155" s="87"/>
      <c r="W155" s="88"/>
      <c r="X155" s="87"/>
      <c r="Y155" s="88"/>
      <c r="Z155" s="87"/>
      <c r="AA155" s="88"/>
      <c r="AB155" s="81"/>
      <c r="AC155" s="82"/>
      <c r="AD155" s="82"/>
      <c r="AE155" s="83"/>
      <c r="AF155" s="81"/>
      <c r="AG155" s="82"/>
      <c r="AH155" s="82"/>
      <c r="AI155" s="89"/>
      <c r="AJ155" s="89"/>
      <c r="AK155" s="89"/>
      <c r="AL155" s="89"/>
      <c r="AM155" s="24" t="str">
        <f t="shared" si="9"/>
        <v/>
      </c>
      <c r="AN155" s="25"/>
      <c r="AO155" s="26"/>
      <c r="AP155" s="68" t="str">
        <f t="shared" si="10"/>
        <v/>
      </c>
      <c r="AQ155" s="27"/>
      <c r="AR155" s="27"/>
      <c r="AS155" s="6" t="str">
        <f t="shared" si="7"/>
        <v/>
      </c>
      <c r="AT155" s="6" t="str">
        <f t="shared" si="8"/>
        <v/>
      </c>
      <c r="AU155" s="6"/>
      <c r="AV155" s="6"/>
      <c r="AW155" s="6"/>
      <c r="AX155" s="6"/>
      <c r="AY155" s="6"/>
      <c r="AZ155" s="22"/>
      <c r="BA155" s="22"/>
    </row>
    <row r="156" spans="1:53" s="40" customFormat="1" ht="15">
      <c r="A156" s="23">
        <v>126</v>
      </c>
      <c r="B156" s="24"/>
      <c r="C156" s="24"/>
      <c r="D156" s="24"/>
      <c r="E156" s="77"/>
      <c r="F156" s="77"/>
      <c r="G156" s="77"/>
      <c r="H156" s="77"/>
      <c r="I156" s="77"/>
      <c r="J156" s="77"/>
      <c r="K156" s="78"/>
      <c r="L156" s="79"/>
      <c r="M156" s="79"/>
      <c r="N156" s="80"/>
      <c r="O156" s="81"/>
      <c r="P156" s="82"/>
      <c r="Q156" s="83"/>
      <c r="R156" s="84"/>
      <c r="S156" s="85"/>
      <c r="T156" s="85"/>
      <c r="U156" s="86"/>
      <c r="V156" s="87"/>
      <c r="W156" s="88"/>
      <c r="X156" s="87"/>
      <c r="Y156" s="88"/>
      <c r="Z156" s="87"/>
      <c r="AA156" s="88"/>
      <c r="AB156" s="81"/>
      <c r="AC156" s="82"/>
      <c r="AD156" s="82"/>
      <c r="AE156" s="83"/>
      <c r="AF156" s="81"/>
      <c r="AG156" s="82"/>
      <c r="AH156" s="82"/>
      <c r="AI156" s="89"/>
      <c r="AJ156" s="89"/>
      <c r="AK156" s="89"/>
      <c r="AL156" s="89"/>
      <c r="AM156" s="24" t="str">
        <f t="shared" si="9"/>
        <v/>
      </c>
      <c r="AN156" s="25"/>
      <c r="AO156" s="26"/>
      <c r="AP156" s="68" t="str">
        <f t="shared" si="10"/>
        <v/>
      </c>
      <c r="AQ156" s="27"/>
      <c r="AR156" s="27"/>
      <c r="AS156" s="6" t="str">
        <f t="shared" si="7"/>
        <v/>
      </c>
      <c r="AT156" s="6" t="str">
        <f t="shared" si="8"/>
        <v/>
      </c>
      <c r="AU156" s="6"/>
      <c r="AV156" s="6"/>
      <c r="AW156" s="6"/>
      <c r="AX156" s="6"/>
      <c r="AY156" s="6"/>
      <c r="AZ156" s="22"/>
      <c r="BA156" s="22"/>
    </row>
    <row r="157" spans="1:53" s="40" customFormat="1" ht="15">
      <c r="A157" s="23">
        <v>127</v>
      </c>
      <c r="B157" s="24"/>
      <c r="C157" s="24"/>
      <c r="D157" s="24"/>
      <c r="E157" s="77"/>
      <c r="F157" s="77"/>
      <c r="G157" s="77"/>
      <c r="H157" s="77"/>
      <c r="I157" s="77"/>
      <c r="J157" s="77"/>
      <c r="K157" s="78"/>
      <c r="L157" s="79"/>
      <c r="M157" s="79"/>
      <c r="N157" s="80"/>
      <c r="O157" s="81"/>
      <c r="P157" s="82"/>
      <c r="Q157" s="83"/>
      <c r="R157" s="84"/>
      <c r="S157" s="85"/>
      <c r="T157" s="85"/>
      <c r="U157" s="86"/>
      <c r="V157" s="87"/>
      <c r="W157" s="88"/>
      <c r="X157" s="87"/>
      <c r="Y157" s="88"/>
      <c r="Z157" s="87"/>
      <c r="AA157" s="88"/>
      <c r="AB157" s="81"/>
      <c r="AC157" s="82"/>
      <c r="AD157" s="82"/>
      <c r="AE157" s="83"/>
      <c r="AF157" s="81"/>
      <c r="AG157" s="82"/>
      <c r="AH157" s="82"/>
      <c r="AI157" s="89"/>
      <c r="AJ157" s="89"/>
      <c r="AK157" s="89"/>
      <c r="AL157" s="89"/>
      <c r="AM157" s="24" t="str">
        <f t="shared" si="9"/>
        <v/>
      </c>
      <c r="AN157" s="25"/>
      <c r="AO157" s="26"/>
      <c r="AP157" s="68" t="str">
        <f t="shared" si="10"/>
        <v/>
      </c>
      <c r="AQ157" s="27"/>
      <c r="AR157" s="27"/>
      <c r="AS157" s="6" t="str">
        <f t="shared" si="7"/>
        <v/>
      </c>
      <c r="AT157" s="6" t="str">
        <f t="shared" si="8"/>
        <v/>
      </c>
      <c r="AU157" s="6"/>
      <c r="AV157" s="6"/>
      <c r="AW157" s="6"/>
      <c r="AX157" s="6"/>
      <c r="AY157" s="6"/>
      <c r="AZ157" s="22"/>
      <c r="BA157" s="22"/>
    </row>
    <row r="158" spans="1:53" s="40" customFormat="1" ht="15">
      <c r="A158" s="23">
        <v>128</v>
      </c>
      <c r="B158" s="24"/>
      <c r="C158" s="24"/>
      <c r="D158" s="24"/>
      <c r="E158" s="77"/>
      <c r="F158" s="77"/>
      <c r="G158" s="77"/>
      <c r="H158" s="77"/>
      <c r="I158" s="77"/>
      <c r="J158" s="77"/>
      <c r="K158" s="78"/>
      <c r="L158" s="79"/>
      <c r="M158" s="79"/>
      <c r="N158" s="80"/>
      <c r="O158" s="81"/>
      <c r="P158" s="82"/>
      <c r="Q158" s="83"/>
      <c r="R158" s="84"/>
      <c r="S158" s="85"/>
      <c r="T158" s="85"/>
      <c r="U158" s="86"/>
      <c r="V158" s="87"/>
      <c r="W158" s="88"/>
      <c r="X158" s="87"/>
      <c r="Y158" s="88"/>
      <c r="Z158" s="87"/>
      <c r="AA158" s="88"/>
      <c r="AB158" s="81"/>
      <c r="AC158" s="82"/>
      <c r="AD158" s="82"/>
      <c r="AE158" s="83"/>
      <c r="AF158" s="81"/>
      <c r="AG158" s="82"/>
      <c r="AH158" s="82"/>
      <c r="AI158" s="89"/>
      <c r="AJ158" s="89"/>
      <c r="AK158" s="89"/>
      <c r="AL158" s="89"/>
      <c r="AM158" s="24" t="str">
        <f t="shared" si="9"/>
        <v/>
      </c>
      <c r="AN158" s="25"/>
      <c r="AO158" s="26"/>
      <c r="AP158" s="68" t="str">
        <f t="shared" si="10"/>
        <v/>
      </c>
      <c r="AQ158" s="27"/>
      <c r="AR158" s="27"/>
      <c r="AS158" s="6" t="str">
        <f t="shared" si="7"/>
        <v/>
      </c>
      <c r="AT158" s="6" t="str">
        <f t="shared" si="8"/>
        <v/>
      </c>
      <c r="AU158" s="6"/>
      <c r="AV158" s="6"/>
      <c r="AW158" s="6"/>
      <c r="AX158" s="6"/>
      <c r="AY158" s="6"/>
      <c r="AZ158" s="22"/>
      <c r="BA158" s="22"/>
    </row>
    <row r="159" spans="1:53" s="40" customFormat="1" ht="15">
      <c r="A159" s="23">
        <v>129</v>
      </c>
      <c r="B159" s="24"/>
      <c r="C159" s="24"/>
      <c r="D159" s="24"/>
      <c r="E159" s="77"/>
      <c r="F159" s="77"/>
      <c r="G159" s="77"/>
      <c r="H159" s="77"/>
      <c r="I159" s="77"/>
      <c r="J159" s="77"/>
      <c r="K159" s="78"/>
      <c r="L159" s="79"/>
      <c r="M159" s="79"/>
      <c r="N159" s="80"/>
      <c r="O159" s="81"/>
      <c r="P159" s="82"/>
      <c r="Q159" s="83"/>
      <c r="R159" s="84"/>
      <c r="S159" s="85"/>
      <c r="T159" s="85"/>
      <c r="U159" s="86"/>
      <c r="V159" s="87"/>
      <c r="W159" s="88"/>
      <c r="X159" s="87"/>
      <c r="Y159" s="88"/>
      <c r="Z159" s="87"/>
      <c r="AA159" s="88"/>
      <c r="AB159" s="81"/>
      <c r="AC159" s="82"/>
      <c r="AD159" s="82"/>
      <c r="AE159" s="83"/>
      <c r="AF159" s="81"/>
      <c r="AG159" s="82"/>
      <c r="AH159" s="82"/>
      <c r="AI159" s="89"/>
      <c r="AJ159" s="89"/>
      <c r="AK159" s="89"/>
      <c r="AL159" s="89"/>
      <c r="AM159" s="24" t="str">
        <f t="shared" si="9"/>
        <v/>
      </c>
      <c r="AN159" s="25"/>
      <c r="AO159" s="26"/>
      <c r="AP159" s="68" t="str">
        <f t="shared" si="10"/>
        <v/>
      </c>
      <c r="AQ159" s="27"/>
      <c r="AR159" s="27"/>
      <c r="AS159" s="6" t="str">
        <f t="shared" ref="AS159:AS222" si="11">IF($AT159="","",IF(AND($AT159=$AV$33,$X159&lt;6),"ok",IF(AND($AT159=$AV$34,$X159&lt;21),"ok",IF(AND($AT159=$AV$35,$X159&lt;21),"ok"))))</f>
        <v/>
      </c>
      <c r="AT159" s="6" t="str">
        <f t="shared" ref="AT159:AT222" si="12">IF($R159="","",IF($R159=$AW$33,$AV$33,IF($R159=$AW$34,$AV$34,$AV$35)))</f>
        <v/>
      </c>
      <c r="AU159" s="6"/>
      <c r="AV159" s="6"/>
      <c r="AW159" s="6"/>
      <c r="AX159" s="6"/>
      <c r="AY159" s="6"/>
      <c r="AZ159" s="22"/>
      <c r="BA159" s="22"/>
    </row>
    <row r="160" spans="1:53" s="40" customFormat="1" ht="15">
      <c r="A160" s="23">
        <v>130</v>
      </c>
      <c r="B160" s="24"/>
      <c r="C160" s="24"/>
      <c r="D160" s="24"/>
      <c r="E160" s="77"/>
      <c r="F160" s="77"/>
      <c r="G160" s="77"/>
      <c r="H160" s="77"/>
      <c r="I160" s="77"/>
      <c r="J160" s="77"/>
      <c r="K160" s="78"/>
      <c r="L160" s="79"/>
      <c r="M160" s="79"/>
      <c r="N160" s="80"/>
      <c r="O160" s="81"/>
      <c r="P160" s="82"/>
      <c r="Q160" s="83"/>
      <c r="R160" s="84"/>
      <c r="S160" s="85"/>
      <c r="T160" s="85"/>
      <c r="U160" s="86"/>
      <c r="V160" s="87"/>
      <c r="W160" s="88"/>
      <c r="X160" s="87"/>
      <c r="Y160" s="88"/>
      <c r="Z160" s="87"/>
      <c r="AA160" s="88"/>
      <c r="AB160" s="81"/>
      <c r="AC160" s="82"/>
      <c r="AD160" s="82"/>
      <c r="AE160" s="83"/>
      <c r="AF160" s="81"/>
      <c r="AG160" s="82"/>
      <c r="AH160" s="82"/>
      <c r="AI160" s="89"/>
      <c r="AJ160" s="89"/>
      <c r="AK160" s="89"/>
      <c r="AL160" s="89"/>
      <c r="AM160" s="24" t="str">
        <f t="shared" ref="AM160:AM223" si="13">IF(OR(X160="",AS160=""),"",IF($AS160="ok","✓","-"))</f>
        <v/>
      </c>
      <c r="AN160" s="25"/>
      <c r="AO160" s="26"/>
      <c r="AP160" s="68" t="str">
        <f t="shared" si="10"/>
        <v/>
      </c>
      <c r="AQ160" s="27"/>
      <c r="AR160" s="27"/>
      <c r="AS160" s="6" t="str">
        <f t="shared" si="11"/>
        <v/>
      </c>
      <c r="AT160" s="6" t="str">
        <f t="shared" si="12"/>
        <v/>
      </c>
      <c r="AU160" s="6"/>
      <c r="AV160" s="6"/>
      <c r="AW160" s="6"/>
      <c r="AX160" s="6"/>
      <c r="AY160" s="6"/>
      <c r="AZ160" s="22"/>
      <c r="BA160" s="22"/>
    </row>
    <row r="161" spans="1:53" s="40" customFormat="1" ht="15">
      <c r="A161" s="23">
        <v>131</v>
      </c>
      <c r="B161" s="24"/>
      <c r="C161" s="24"/>
      <c r="D161" s="24"/>
      <c r="E161" s="77"/>
      <c r="F161" s="77"/>
      <c r="G161" s="77"/>
      <c r="H161" s="77"/>
      <c r="I161" s="77"/>
      <c r="J161" s="77"/>
      <c r="K161" s="78"/>
      <c r="L161" s="79"/>
      <c r="M161" s="79"/>
      <c r="N161" s="80"/>
      <c r="O161" s="81"/>
      <c r="P161" s="82"/>
      <c r="Q161" s="83"/>
      <c r="R161" s="84"/>
      <c r="S161" s="85"/>
      <c r="T161" s="85"/>
      <c r="U161" s="86"/>
      <c r="V161" s="87"/>
      <c r="W161" s="88"/>
      <c r="X161" s="87"/>
      <c r="Y161" s="88"/>
      <c r="Z161" s="87"/>
      <c r="AA161" s="88"/>
      <c r="AB161" s="81"/>
      <c r="AC161" s="82"/>
      <c r="AD161" s="82"/>
      <c r="AE161" s="83"/>
      <c r="AF161" s="81"/>
      <c r="AG161" s="82"/>
      <c r="AH161" s="82"/>
      <c r="AI161" s="89"/>
      <c r="AJ161" s="89"/>
      <c r="AK161" s="89"/>
      <c r="AL161" s="89"/>
      <c r="AM161" s="24" t="str">
        <f t="shared" si="13"/>
        <v/>
      </c>
      <c r="AN161" s="25"/>
      <c r="AO161" s="26"/>
      <c r="AP161" s="68" t="str">
        <f t="shared" si="10"/>
        <v/>
      </c>
      <c r="AQ161" s="27"/>
      <c r="AR161" s="27"/>
      <c r="AS161" s="6" t="str">
        <f t="shared" si="11"/>
        <v/>
      </c>
      <c r="AT161" s="6" t="str">
        <f t="shared" si="12"/>
        <v/>
      </c>
      <c r="AU161" s="6"/>
      <c r="AV161" s="6"/>
      <c r="AW161" s="6"/>
      <c r="AX161" s="6"/>
      <c r="AY161" s="6"/>
      <c r="AZ161" s="22"/>
      <c r="BA161" s="22"/>
    </row>
    <row r="162" spans="1:53" s="40" customFormat="1" ht="15">
      <c r="A162" s="23">
        <v>132</v>
      </c>
      <c r="B162" s="24"/>
      <c r="C162" s="24"/>
      <c r="D162" s="24"/>
      <c r="E162" s="77"/>
      <c r="F162" s="77"/>
      <c r="G162" s="77"/>
      <c r="H162" s="77"/>
      <c r="I162" s="77"/>
      <c r="J162" s="77"/>
      <c r="K162" s="78"/>
      <c r="L162" s="79"/>
      <c r="M162" s="79"/>
      <c r="N162" s="80"/>
      <c r="O162" s="81"/>
      <c r="P162" s="82"/>
      <c r="Q162" s="83"/>
      <c r="R162" s="84"/>
      <c r="S162" s="85"/>
      <c r="T162" s="85"/>
      <c r="U162" s="86"/>
      <c r="V162" s="87"/>
      <c r="W162" s="88"/>
      <c r="X162" s="87"/>
      <c r="Y162" s="88"/>
      <c r="Z162" s="87"/>
      <c r="AA162" s="88"/>
      <c r="AB162" s="81"/>
      <c r="AC162" s="82"/>
      <c r="AD162" s="82"/>
      <c r="AE162" s="83"/>
      <c r="AF162" s="81"/>
      <c r="AG162" s="82"/>
      <c r="AH162" s="82"/>
      <c r="AI162" s="89"/>
      <c r="AJ162" s="89"/>
      <c r="AK162" s="89"/>
      <c r="AL162" s="89"/>
      <c r="AM162" s="24" t="str">
        <f t="shared" si="13"/>
        <v/>
      </c>
      <c r="AN162" s="25"/>
      <c r="AO162" s="26"/>
      <c r="AP162" s="68" t="str">
        <f t="shared" si="10"/>
        <v/>
      </c>
      <c r="AQ162" s="27"/>
      <c r="AR162" s="27"/>
      <c r="AS162" s="6" t="str">
        <f t="shared" si="11"/>
        <v/>
      </c>
      <c r="AT162" s="6" t="str">
        <f t="shared" si="12"/>
        <v/>
      </c>
      <c r="AU162" s="6"/>
      <c r="AV162" s="6"/>
      <c r="AW162" s="6"/>
      <c r="AX162" s="6"/>
      <c r="AY162" s="6"/>
      <c r="AZ162" s="22"/>
      <c r="BA162" s="22"/>
    </row>
    <row r="163" spans="1:53" s="40" customFormat="1" ht="15">
      <c r="A163" s="23">
        <v>133</v>
      </c>
      <c r="B163" s="24"/>
      <c r="C163" s="24"/>
      <c r="D163" s="24"/>
      <c r="E163" s="77"/>
      <c r="F163" s="77"/>
      <c r="G163" s="77"/>
      <c r="H163" s="77"/>
      <c r="I163" s="77"/>
      <c r="J163" s="77"/>
      <c r="K163" s="78"/>
      <c r="L163" s="79"/>
      <c r="M163" s="79"/>
      <c r="N163" s="80"/>
      <c r="O163" s="81"/>
      <c r="P163" s="82"/>
      <c r="Q163" s="83"/>
      <c r="R163" s="84"/>
      <c r="S163" s="85"/>
      <c r="T163" s="85"/>
      <c r="U163" s="86"/>
      <c r="V163" s="87"/>
      <c r="W163" s="88"/>
      <c r="X163" s="87"/>
      <c r="Y163" s="88"/>
      <c r="Z163" s="87"/>
      <c r="AA163" s="88"/>
      <c r="AB163" s="81"/>
      <c r="AC163" s="82"/>
      <c r="AD163" s="82"/>
      <c r="AE163" s="83"/>
      <c r="AF163" s="81"/>
      <c r="AG163" s="82"/>
      <c r="AH163" s="82"/>
      <c r="AI163" s="89"/>
      <c r="AJ163" s="89"/>
      <c r="AK163" s="89"/>
      <c r="AL163" s="89"/>
      <c r="AM163" s="24" t="str">
        <f t="shared" si="13"/>
        <v/>
      </c>
      <c r="AN163" s="25"/>
      <c r="AO163" s="26"/>
      <c r="AP163" s="68" t="str">
        <f t="shared" si="10"/>
        <v/>
      </c>
      <c r="AQ163" s="27"/>
      <c r="AR163" s="27"/>
      <c r="AS163" s="6" t="str">
        <f t="shared" si="11"/>
        <v/>
      </c>
      <c r="AT163" s="6" t="str">
        <f t="shared" si="12"/>
        <v/>
      </c>
      <c r="AU163" s="6"/>
      <c r="AV163" s="6"/>
      <c r="AW163" s="6"/>
      <c r="AX163" s="6"/>
      <c r="AY163" s="6"/>
      <c r="AZ163" s="22"/>
      <c r="BA163" s="22"/>
    </row>
    <row r="164" spans="1:53" s="40" customFormat="1" ht="15">
      <c r="A164" s="23">
        <v>134</v>
      </c>
      <c r="B164" s="24"/>
      <c r="C164" s="24"/>
      <c r="D164" s="24"/>
      <c r="E164" s="77"/>
      <c r="F164" s="77"/>
      <c r="G164" s="77"/>
      <c r="H164" s="77"/>
      <c r="I164" s="77"/>
      <c r="J164" s="77"/>
      <c r="K164" s="78"/>
      <c r="L164" s="79"/>
      <c r="M164" s="79"/>
      <c r="N164" s="80"/>
      <c r="O164" s="81"/>
      <c r="P164" s="82"/>
      <c r="Q164" s="83"/>
      <c r="R164" s="84"/>
      <c r="S164" s="85"/>
      <c r="T164" s="85"/>
      <c r="U164" s="86"/>
      <c r="V164" s="87"/>
      <c r="W164" s="88"/>
      <c r="X164" s="87"/>
      <c r="Y164" s="88"/>
      <c r="Z164" s="87"/>
      <c r="AA164" s="88"/>
      <c r="AB164" s="81"/>
      <c r="AC164" s="82"/>
      <c r="AD164" s="82"/>
      <c r="AE164" s="83"/>
      <c r="AF164" s="81"/>
      <c r="AG164" s="82"/>
      <c r="AH164" s="82"/>
      <c r="AI164" s="89"/>
      <c r="AJ164" s="89"/>
      <c r="AK164" s="89"/>
      <c r="AL164" s="89"/>
      <c r="AM164" s="24" t="str">
        <f t="shared" si="13"/>
        <v/>
      </c>
      <c r="AN164" s="25"/>
      <c r="AO164" s="26"/>
      <c r="AP164" s="68" t="str">
        <f t="shared" si="10"/>
        <v/>
      </c>
      <c r="AQ164" s="27"/>
      <c r="AR164" s="27"/>
      <c r="AS164" s="6" t="str">
        <f t="shared" si="11"/>
        <v/>
      </c>
      <c r="AT164" s="6" t="str">
        <f t="shared" si="12"/>
        <v/>
      </c>
      <c r="AU164" s="6"/>
      <c r="AV164" s="6"/>
      <c r="AW164" s="6"/>
      <c r="AX164" s="6"/>
      <c r="AY164" s="6"/>
      <c r="AZ164" s="22"/>
      <c r="BA164" s="22"/>
    </row>
    <row r="165" spans="1:53" s="40" customFormat="1" ht="15">
      <c r="A165" s="23">
        <v>135</v>
      </c>
      <c r="B165" s="24"/>
      <c r="C165" s="24"/>
      <c r="D165" s="24"/>
      <c r="E165" s="77"/>
      <c r="F165" s="77"/>
      <c r="G165" s="77"/>
      <c r="H165" s="77"/>
      <c r="I165" s="77"/>
      <c r="J165" s="77"/>
      <c r="K165" s="78"/>
      <c r="L165" s="79"/>
      <c r="M165" s="79"/>
      <c r="N165" s="80"/>
      <c r="O165" s="81"/>
      <c r="P165" s="82"/>
      <c r="Q165" s="83"/>
      <c r="R165" s="84"/>
      <c r="S165" s="85"/>
      <c r="T165" s="85"/>
      <c r="U165" s="86"/>
      <c r="V165" s="87"/>
      <c r="W165" s="88"/>
      <c r="X165" s="87"/>
      <c r="Y165" s="88"/>
      <c r="Z165" s="87"/>
      <c r="AA165" s="88"/>
      <c r="AB165" s="81"/>
      <c r="AC165" s="82"/>
      <c r="AD165" s="82"/>
      <c r="AE165" s="83"/>
      <c r="AF165" s="81"/>
      <c r="AG165" s="82"/>
      <c r="AH165" s="82"/>
      <c r="AI165" s="89"/>
      <c r="AJ165" s="89"/>
      <c r="AK165" s="89"/>
      <c r="AL165" s="89"/>
      <c r="AM165" s="24" t="str">
        <f t="shared" si="13"/>
        <v/>
      </c>
      <c r="AN165" s="25"/>
      <c r="AO165" s="26"/>
      <c r="AP165" s="68" t="str">
        <f t="shared" si="10"/>
        <v/>
      </c>
      <c r="AQ165" s="27"/>
      <c r="AR165" s="27"/>
      <c r="AS165" s="6" t="str">
        <f t="shared" si="11"/>
        <v/>
      </c>
      <c r="AT165" s="6" t="str">
        <f t="shared" si="12"/>
        <v/>
      </c>
      <c r="AU165" s="6"/>
      <c r="AV165" s="6"/>
      <c r="AW165" s="6"/>
      <c r="AX165" s="6"/>
      <c r="AY165" s="6"/>
      <c r="AZ165" s="22"/>
      <c r="BA165" s="22"/>
    </row>
    <row r="166" spans="1:53" s="40" customFormat="1" ht="15">
      <c r="A166" s="23">
        <v>136</v>
      </c>
      <c r="B166" s="24"/>
      <c r="C166" s="24"/>
      <c r="D166" s="24"/>
      <c r="E166" s="77"/>
      <c r="F166" s="77"/>
      <c r="G166" s="77"/>
      <c r="H166" s="77"/>
      <c r="I166" s="77"/>
      <c r="J166" s="77"/>
      <c r="K166" s="78"/>
      <c r="L166" s="79"/>
      <c r="M166" s="79"/>
      <c r="N166" s="80"/>
      <c r="O166" s="81"/>
      <c r="P166" s="82"/>
      <c r="Q166" s="83"/>
      <c r="R166" s="84"/>
      <c r="S166" s="85"/>
      <c r="T166" s="85"/>
      <c r="U166" s="86"/>
      <c r="V166" s="87"/>
      <c r="W166" s="88"/>
      <c r="X166" s="87"/>
      <c r="Y166" s="88"/>
      <c r="Z166" s="87"/>
      <c r="AA166" s="88"/>
      <c r="AB166" s="81"/>
      <c r="AC166" s="82"/>
      <c r="AD166" s="82"/>
      <c r="AE166" s="83"/>
      <c r="AF166" s="81"/>
      <c r="AG166" s="82"/>
      <c r="AH166" s="82"/>
      <c r="AI166" s="89"/>
      <c r="AJ166" s="89"/>
      <c r="AK166" s="89"/>
      <c r="AL166" s="89"/>
      <c r="AM166" s="24" t="str">
        <f t="shared" si="13"/>
        <v/>
      </c>
      <c r="AN166" s="25"/>
      <c r="AO166" s="26"/>
      <c r="AP166" s="68" t="str">
        <f t="shared" si="10"/>
        <v/>
      </c>
      <c r="AQ166" s="27"/>
      <c r="AR166" s="27"/>
      <c r="AS166" s="6" t="str">
        <f t="shared" si="11"/>
        <v/>
      </c>
      <c r="AT166" s="6" t="str">
        <f t="shared" si="12"/>
        <v/>
      </c>
      <c r="AU166" s="6"/>
      <c r="AV166" s="6"/>
      <c r="AW166" s="6"/>
      <c r="AX166" s="6"/>
      <c r="AY166" s="6"/>
      <c r="AZ166" s="22"/>
      <c r="BA166" s="22"/>
    </row>
    <row r="167" spans="1:53" s="40" customFormat="1" ht="15">
      <c r="A167" s="23">
        <v>137</v>
      </c>
      <c r="B167" s="24"/>
      <c r="C167" s="24"/>
      <c r="D167" s="24"/>
      <c r="E167" s="77"/>
      <c r="F167" s="77"/>
      <c r="G167" s="77"/>
      <c r="H167" s="77"/>
      <c r="I167" s="77"/>
      <c r="J167" s="77"/>
      <c r="K167" s="78"/>
      <c r="L167" s="79"/>
      <c r="M167" s="79"/>
      <c r="N167" s="80"/>
      <c r="O167" s="81"/>
      <c r="P167" s="82"/>
      <c r="Q167" s="83"/>
      <c r="R167" s="84"/>
      <c r="S167" s="85"/>
      <c r="T167" s="85"/>
      <c r="U167" s="86"/>
      <c r="V167" s="87"/>
      <c r="W167" s="88"/>
      <c r="X167" s="87"/>
      <c r="Y167" s="88"/>
      <c r="Z167" s="87"/>
      <c r="AA167" s="88"/>
      <c r="AB167" s="81"/>
      <c r="AC167" s="82"/>
      <c r="AD167" s="82"/>
      <c r="AE167" s="83"/>
      <c r="AF167" s="81"/>
      <c r="AG167" s="82"/>
      <c r="AH167" s="82"/>
      <c r="AI167" s="89"/>
      <c r="AJ167" s="89"/>
      <c r="AK167" s="89"/>
      <c r="AL167" s="89"/>
      <c r="AM167" s="24" t="str">
        <f t="shared" si="13"/>
        <v/>
      </c>
      <c r="AN167" s="25"/>
      <c r="AO167" s="26"/>
      <c r="AP167" s="68" t="str">
        <f t="shared" si="10"/>
        <v/>
      </c>
      <c r="AQ167" s="27"/>
      <c r="AR167" s="27"/>
      <c r="AS167" s="6" t="str">
        <f t="shared" si="11"/>
        <v/>
      </c>
      <c r="AT167" s="6" t="str">
        <f t="shared" si="12"/>
        <v/>
      </c>
      <c r="AU167" s="6"/>
      <c r="AV167" s="6"/>
      <c r="AW167" s="6"/>
      <c r="AX167" s="6"/>
      <c r="AY167" s="6"/>
      <c r="AZ167" s="22"/>
      <c r="BA167" s="22"/>
    </row>
    <row r="168" spans="1:53" s="40" customFormat="1" ht="15">
      <c r="A168" s="23">
        <v>138</v>
      </c>
      <c r="B168" s="24"/>
      <c r="C168" s="24"/>
      <c r="D168" s="24"/>
      <c r="E168" s="77"/>
      <c r="F168" s="77"/>
      <c r="G168" s="77"/>
      <c r="H168" s="77"/>
      <c r="I168" s="77"/>
      <c r="J168" s="77"/>
      <c r="K168" s="78"/>
      <c r="L168" s="79"/>
      <c r="M168" s="79"/>
      <c r="N168" s="80"/>
      <c r="O168" s="81"/>
      <c r="P168" s="82"/>
      <c r="Q168" s="83"/>
      <c r="R168" s="84"/>
      <c r="S168" s="85"/>
      <c r="T168" s="85"/>
      <c r="U168" s="86"/>
      <c r="V168" s="87"/>
      <c r="W168" s="88"/>
      <c r="X168" s="87"/>
      <c r="Y168" s="88"/>
      <c r="Z168" s="87"/>
      <c r="AA168" s="88"/>
      <c r="AB168" s="81"/>
      <c r="AC168" s="82"/>
      <c r="AD168" s="82"/>
      <c r="AE168" s="83"/>
      <c r="AF168" s="81"/>
      <c r="AG168" s="82"/>
      <c r="AH168" s="82"/>
      <c r="AI168" s="89"/>
      <c r="AJ168" s="89"/>
      <c r="AK168" s="89"/>
      <c r="AL168" s="89"/>
      <c r="AM168" s="24" t="str">
        <f t="shared" si="13"/>
        <v/>
      </c>
      <c r="AN168" s="25"/>
      <c r="AO168" s="26"/>
      <c r="AP168" s="68" t="str">
        <f t="shared" si="10"/>
        <v/>
      </c>
      <c r="AQ168" s="27"/>
      <c r="AR168" s="27"/>
      <c r="AS168" s="6" t="str">
        <f t="shared" si="11"/>
        <v/>
      </c>
      <c r="AT168" s="6" t="str">
        <f t="shared" si="12"/>
        <v/>
      </c>
      <c r="AU168" s="6"/>
      <c r="AV168" s="6"/>
      <c r="AW168" s="6"/>
      <c r="AX168" s="6"/>
      <c r="AY168" s="6"/>
      <c r="AZ168" s="22"/>
      <c r="BA168" s="22"/>
    </row>
    <row r="169" spans="1:53" s="40" customFormat="1" ht="15">
      <c r="A169" s="23">
        <v>139</v>
      </c>
      <c r="B169" s="24"/>
      <c r="C169" s="24"/>
      <c r="D169" s="24"/>
      <c r="E169" s="77"/>
      <c r="F169" s="77"/>
      <c r="G169" s="77"/>
      <c r="H169" s="77"/>
      <c r="I169" s="77"/>
      <c r="J169" s="77"/>
      <c r="K169" s="78"/>
      <c r="L169" s="79"/>
      <c r="M169" s="79"/>
      <c r="N169" s="80"/>
      <c r="O169" s="81"/>
      <c r="P169" s="82"/>
      <c r="Q169" s="83"/>
      <c r="R169" s="84"/>
      <c r="S169" s="85"/>
      <c r="T169" s="85"/>
      <c r="U169" s="86"/>
      <c r="V169" s="87"/>
      <c r="W169" s="88"/>
      <c r="X169" s="87"/>
      <c r="Y169" s="88"/>
      <c r="Z169" s="87"/>
      <c r="AA169" s="88"/>
      <c r="AB169" s="81"/>
      <c r="AC169" s="82"/>
      <c r="AD169" s="82"/>
      <c r="AE169" s="83"/>
      <c r="AF169" s="81"/>
      <c r="AG169" s="82"/>
      <c r="AH169" s="82"/>
      <c r="AI169" s="89"/>
      <c r="AJ169" s="89"/>
      <c r="AK169" s="89"/>
      <c r="AL169" s="89"/>
      <c r="AM169" s="24" t="str">
        <f t="shared" si="13"/>
        <v/>
      </c>
      <c r="AN169" s="25"/>
      <c r="AO169" s="26"/>
      <c r="AP169" s="68" t="str">
        <f t="shared" si="10"/>
        <v/>
      </c>
      <c r="AQ169" s="27"/>
      <c r="AR169" s="27"/>
      <c r="AS169" s="6" t="str">
        <f t="shared" si="11"/>
        <v/>
      </c>
      <c r="AT169" s="6" t="str">
        <f t="shared" si="12"/>
        <v/>
      </c>
      <c r="AU169" s="6"/>
      <c r="AV169" s="6"/>
      <c r="AW169" s="6"/>
      <c r="AX169" s="6"/>
      <c r="AY169" s="6"/>
      <c r="AZ169" s="22"/>
      <c r="BA169" s="22"/>
    </row>
    <row r="170" spans="1:53" s="40" customFormat="1" ht="15">
      <c r="A170" s="23">
        <v>140</v>
      </c>
      <c r="B170" s="24"/>
      <c r="C170" s="24"/>
      <c r="D170" s="24"/>
      <c r="E170" s="77"/>
      <c r="F170" s="77"/>
      <c r="G170" s="77"/>
      <c r="H170" s="77"/>
      <c r="I170" s="77"/>
      <c r="J170" s="77"/>
      <c r="K170" s="78"/>
      <c r="L170" s="79"/>
      <c r="M170" s="79"/>
      <c r="N170" s="80"/>
      <c r="O170" s="81"/>
      <c r="P170" s="82"/>
      <c r="Q170" s="83"/>
      <c r="R170" s="84"/>
      <c r="S170" s="85"/>
      <c r="T170" s="85"/>
      <c r="U170" s="86"/>
      <c r="V170" s="87"/>
      <c r="W170" s="88"/>
      <c r="X170" s="87"/>
      <c r="Y170" s="88"/>
      <c r="Z170" s="87"/>
      <c r="AA170" s="88"/>
      <c r="AB170" s="81"/>
      <c r="AC170" s="82"/>
      <c r="AD170" s="82"/>
      <c r="AE170" s="83"/>
      <c r="AF170" s="81"/>
      <c r="AG170" s="82"/>
      <c r="AH170" s="82"/>
      <c r="AI170" s="89"/>
      <c r="AJ170" s="89"/>
      <c r="AK170" s="89"/>
      <c r="AL170" s="89"/>
      <c r="AM170" s="24" t="str">
        <f t="shared" si="13"/>
        <v/>
      </c>
      <c r="AN170" s="25"/>
      <c r="AO170" s="26"/>
      <c r="AP170" s="68" t="str">
        <f t="shared" si="10"/>
        <v/>
      </c>
      <c r="AQ170" s="27"/>
      <c r="AR170" s="27"/>
      <c r="AS170" s="6" t="str">
        <f t="shared" si="11"/>
        <v/>
      </c>
      <c r="AT170" s="6" t="str">
        <f t="shared" si="12"/>
        <v/>
      </c>
      <c r="AU170" s="6"/>
      <c r="AV170" s="6"/>
      <c r="AW170" s="6"/>
      <c r="AX170" s="6"/>
      <c r="AY170" s="6"/>
      <c r="AZ170" s="22"/>
      <c r="BA170" s="22"/>
    </row>
    <row r="171" spans="1:53" s="40" customFormat="1" ht="15">
      <c r="A171" s="23">
        <v>141</v>
      </c>
      <c r="B171" s="24"/>
      <c r="C171" s="24"/>
      <c r="D171" s="24"/>
      <c r="E171" s="77"/>
      <c r="F171" s="77"/>
      <c r="G171" s="77"/>
      <c r="H171" s="77"/>
      <c r="I171" s="77"/>
      <c r="J171" s="77"/>
      <c r="K171" s="78"/>
      <c r="L171" s="79"/>
      <c r="M171" s="79"/>
      <c r="N171" s="80"/>
      <c r="O171" s="81"/>
      <c r="P171" s="82"/>
      <c r="Q171" s="83"/>
      <c r="R171" s="84"/>
      <c r="S171" s="85"/>
      <c r="T171" s="85"/>
      <c r="U171" s="86"/>
      <c r="V171" s="87"/>
      <c r="W171" s="88"/>
      <c r="X171" s="87"/>
      <c r="Y171" s="88"/>
      <c r="Z171" s="87"/>
      <c r="AA171" s="88"/>
      <c r="AB171" s="81"/>
      <c r="AC171" s="82"/>
      <c r="AD171" s="82"/>
      <c r="AE171" s="83"/>
      <c r="AF171" s="81"/>
      <c r="AG171" s="82"/>
      <c r="AH171" s="82"/>
      <c r="AI171" s="89"/>
      <c r="AJ171" s="89"/>
      <c r="AK171" s="89"/>
      <c r="AL171" s="89"/>
      <c r="AM171" s="24" t="str">
        <f t="shared" si="13"/>
        <v/>
      </c>
      <c r="AN171" s="25"/>
      <c r="AO171" s="26"/>
      <c r="AP171" s="68" t="str">
        <f t="shared" si="10"/>
        <v/>
      </c>
      <c r="AQ171" s="27"/>
      <c r="AR171" s="27"/>
      <c r="AS171" s="6" t="str">
        <f t="shared" si="11"/>
        <v/>
      </c>
      <c r="AT171" s="6" t="str">
        <f t="shared" si="12"/>
        <v/>
      </c>
      <c r="AU171" s="6"/>
      <c r="AV171" s="6"/>
      <c r="AW171" s="6"/>
      <c r="AX171" s="6"/>
      <c r="AY171" s="6"/>
      <c r="AZ171" s="22"/>
      <c r="BA171" s="22"/>
    </row>
    <row r="172" spans="1:53" s="40" customFormat="1" ht="15">
      <c r="A172" s="23">
        <v>142</v>
      </c>
      <c r="B172" s="24"/>
      <c r="C172" s="24"/>
      <c r="D172" s="24"/>
      <c r="E172" s="77"/>
      <c r="F172" s="77"/>
      <c r="G172" s="77"/>
      <c r="H172" s="77"/>
      <c r="I172" s="77"/>
      <c r="J172" s="77"/>
      <c r="K172" s="78"/>
      <c r="L172" s="79"/>
      <c r="M172" s="79"/>
      <c r="N172" s="80"/>
      <c r="O172" s="81"/>
      <c r="P172" s="82"/>
      <c r="Q172" s="83"/>
      <c r="R172" s="84"/>
      <c r="S172" s="85"/>
      <c r="T172" s="85"/>
      <c r="U172" s="86"/>
      <c r="V172" s="87"/>
      <c r="W172" s="88"/>
      <c r="X172" s="87"/>
      <c r="Y172" s="88"/>
      <c r="Z172" s="87"/>
      <c r="AA172" s="88"/>
      <c r="AB172" s="81"/>
      <c r="AC172" s="82"/>
      <c r="AD172" s="82"/>
      <c r="AE172" s="83"/>
      <c r="AF172" s="81"/>
      <c r="AG172" s="82"/>
      <c r="AH172" s="82"/>
      <c r="AI172" s="89"/>
      <c r="AJ172" s="89"/>
      <c r="AK172" s="89"/>
      <c r="AL172" s="89"/>
      <c r="AM172" s="24" t="str">
        <f t="shared" si="13"/>
        <v/>
      </c>
      <c r="AN172" s="25"/>
      <c r="AO172" s="26"/>
      <c r="AP172" s="68" t="str">
        <f t="shared" si="10"/>
        <v/>
      </c>
      <c r="AQ172" s="27"/>
      <c r="AR172" s="27"/>
      <c r="AS172" s="6" t="str">
        <f t="shared" si="11"/>
        <v/>
      </c>
      <c r="AT172" s="6" t="str">
        <f t="shared" si="12"/>
        <v/>
      </c>
      <c r="AU172" s="6"/>
      <c r="AV172" s="6"/>
      <c r="AW172" s="6"/>
      <c r="AX172" s="6"/>
      <c r="AY172" s="6"/>
      <c r="AZ172" s="22"/>
      <c r="BA172" s="22"/>
    </row>
    <row r="173" spans="1:53" s="40" customFormat="1" ht="15">
      <c r="A173" s="23">
        <v>143</v>
      </c>
      <c r="B173" s="24"/>
      <c r="C173" s="24"/>
      <c r="D173" s="24"/>
      <c r="E173" s="77"/>
      <c r="F173" s="77"/>
      <c r="G173" s="77"/>
      <c r="H173" s="77"/>
      <c r="I173" s="77"/>
      <c r="J173" s="77"/>
      <c r="K173" s="78"/>
      <c r="L173" s="79"/>
      <c r="M173" s="79"/>
      <c r="N173" s="80"/>
      <c r="O173" s="81"/>
      <c r="P173" s="82"/>
      <c r="Q173" s="83"/>
      <c r="R173" s="84"/>
      <c r="S173" s="85"/>
      <c r="T173" s="85"/>
      <c r="U173" s="86"/>
      <c r="V173" s="87"/>
      <c r="W173" s="88"/>
      <c r="X173" s="87"/>
      <c r="Y173" s="88"/>
      <c r="Z173" s="87"/>
      <c r="AA173" s="88"/>
      <c r="AB173" s="81"/>
      <c r="AC173" s="82"/>
      <c r="AD173" s="82"/>
      <c r="AE173" s="83"/>
      <c r="AF173" s="81"/>
      <c r="AG173" s="82"/>
      <c r="AH173" s="82"/>
      <c r="AI173" s="89"/>
      <c r="AJ173" s="89"/>
      <c r="AK173" s="89"/>
      <c r="AL173" s="89"/>
      <c r="AM173" s="24" t="str">
        <f t="shared" si="13"/>
        <v/>
      </c>
      <c r="AN173" s="25"/>
      <c r="AO173" s="26"/>
      <c r="AP173" s="68" t="str">
        <f t="shared" si="10"/>
        <v/>
      </c>
      <c r="AQ173" s="27"/>
      <c r="AR173" s="27"/>
      <c r="AS173" s="6" t="str">
        <f t="shared" si="11"/>
        <v/>
      </c>
      <c r="AT173" s="6" t="str">
        <f t="shared" si="12"/>
        <v/>
      </c>
      <c r="AU173" s="6"/>
      <c r="AV173" s="6"/>
      <c r="AW173" s="6"/>
      <c r="AX173" s="6"/>
      <c r="AY173" s="6"/>
      <c r="AZ173" s="22"/>
      <c r="BA173" s="22"/>
    </row>
    <row r="174" spans="1:53" s="40" customFormat="1" ht="15">
      <c r="A174" s="23">
        <v>144</v>
      </c>
      <c r="B174" s="24"/>
      <c r="C174" s="24"/>
      <c r="D174" s="24"/>
      <c r="E174" s="77"/>
      <c r="F174" s="77"/>
      <c r="G174" s="77"/>
      <c r="H174" s="77"/>
      <c r="I174" s="77"/>
      <c r="J174" s="77"/>
      <c r="K174" s="78"/>
      <c r="L174" s="79"/>
      <c r="M174" s="79"/>
      <c r="N174" s="80"/>
      <c r="O174" s="81"/>
      <c r="P174" s="82"/>
      <c r="Q174" s="83"/>
      <c r="R174" s="84"/>
      <c r="S174" s="85"/>
      <c r="T174" s="85"/>
      <c r="U174" s="86"/>
      <c r="V174" s="87"/>
      <c r="W174" s="88"/>
      <c r="X174" s="87"/>
      <c r="Y174" s="88"/>
      <c r="Z174" s="87"/>
      <c r="AA174" s="88"/>
      <c r="AB174" s="81"/>
      <c r="AC174" s="82"/>
      <c r="AD174" s="82"/>
      <c r="AE174" s="83"/>
      <c r="AF174" s="81"/>
      <c r="AG174" s="82"/>
      <c r="AH174" s="82"/>
      <c r="AI174" s="89"/>
      <c r="AJ174" s="89"/>
      <c r="AK174" s="89"/>
      <c r="AL174" s="89"/>
      <c r="AM174" s="24" t="str">
        <f t="shared" si="13"/>
        <v/>
      </c>
      <c r="AN174" s="25"/>
      <c r="AO174" s="26"/>
      <c r="AP174" s="68" t="str">
        <f t="shared" si="10"/>
        <v/>
      </c>
      <c r="AQ174" s="27"/>
      <c r="AR174" s="27"/>
      <c r="AS174" s="6" t="str">
        <f t="shared" si="11"/>
        <v/>
      </c>
      <c r="AT174" s="6" t="str">
        <f t="shared" si="12"/>
        <v/>
      </c>
      <c r="AU174" s="6"/>
      <c r="AV174" s="6"/>
      <c r="AW174" s="6"/>
      <c r="AX174" s="6"/>
      <c r="AY174" s="6"/>
      <c r="AZ174" s="22"/>
      <c r="BA174" s="22"/>
    </row>
    <row r="175" spans="1:53" s="40" customFormat="1" ht="15">
      <c r="A175" s="23">
        <v>145</v>
      </c>
      <c r="B175" s="24"/>
      <c r="C175" s="24"/>
      <c r="D175" s="24"/>
      <c r="E175" s="77"/>
      <c r="F175" s="77"/>
      <c r="G175" s="77"/>
      <c r="H175" s="77"/>
      <c r="I175" s="77"/>
      <c r="J175" s="77"/>
      <c r="K175" s="78"/>
      <c r="L175" s="79"/>
      <c r="M175" s="79"/>
      <c r="N175" s="80"/>
      <c r="O175" s="81"/>
      <c r="P175" s="82"/>
      <c r="Q175" s="83"/>
      <c r="R175" s="84"/>
      <c r="S175" s="85"/>
      <c r="T175" s="85"/>
      <c r="U175" s="86"/>
      <c r="V175" s="87"/>
      <c r="W175" s="88"/>
      <c r="X175" s="87"/>
      <c r="Y175" s="88"/>
      <c r="Z175" s="87"/>
      <c r="AA175" s="88"/>
      <c r="AB175" s="81"/>
      <c r="AC175" s="82"/>
      <c r="AD175" s="82"/>
      <c r="AE175" s="83"/>
      <c r="AF175" s="81"/>
      <c r="AG175" s="82"/>
      <c r="AH175" s="82"/>
      <c r="AI175" s="89"/>
      <c r="AJ175" s="89"/>
      <c r="AK175" s="89"/>
      <c r="AL175" s="89"/>
      <c r="AM175" s="24" t="str">
        <f t="shared" si="13"/>
        <v/>
      </c>
      <c r="AN175" s="25"/>
      <c r="AO175" s="26"/>
      <c r="AP175" s="68" t="str">
        <f t="shared" si="10"/>
        <v/>
      </c>
      <c r="AQ175" s="27"/>
      <c r="AR175" s="27"/>
      <c r="AS175" s="6" t="str">
        <f t="shared" si="11"/>
        <v/>
      </c>
      <c r="AT175" s="6" t="str">
        <f t="shared" si="12"/>
        <v/>
      </c>
      <c r="AU175" s="6"/>
      <c r="AV175" s="6"/>
      <c r="AW175" s="6"/>
      <c r="AX175" s="6"/>
      <c r="AY175" s="6"/>
      <c r="AZ175" s="22"/>
      <c r="BA175" s="22"/>
    </row>
    <row r="176" spans="1:53" s="40" customFormat="1" ht="15">
      <c r="A176" s="23">
        <v>146</v>
      </c>
      <c r="B176" s="24"/>
      <c r="C176" s="24"/>
      <c r="D176" s="24"/>
      <c r="E176" s="77"/>
      <c r="F176" s="77"/>
      <c r="G176" s="77"/>
      <c r="H176" s="77"/>
      <c r="I176" s="77"/>
      <c r="J176" s="77"/>
      <c r="K176" s="78"/>
      <c r="L176" s="79"/>
      <c r="M176" s="79"/>
      <c r="N176" s="80"/>
      <c r="O176" s="81"/>
      <c r="P176" s="82"/>
      <c r="Q176" s="83"/>
      <c r="R176" s="84"/>
      <c r="S176" s="85"/>
      <c r="T176" s="85"/>
      <c r="U176" s="86"/>
      <c r="V176" s="87"/>
      <c r="W176" s="88"/>
      <c r="X176" s="87"/>
      <c r="Y176" s="88"/>
      <c r="Z176" s="87"/>
      <c r="AA176" s="88"/>
      <c r="AB176" s="81"/>
      <c r="AC176" s="82"/>
      <c r="AD176" s="82"/>
      <c r="AE176" s="83"/>
      <c r="AF176" s="81"/>
      <c r="AG176" s="82"/>
      <c r="AH176" s="82"/>
      <c r="AI176" s="89"/>
      <c r="AJ176" s="89"/>
      <c r="AK176" s="89"/>
      <c r="AL176" s="89"/>
      <c r="AM176" s="24" t="str">
        <f t="shared" si="13"/>
        <v/>
      </c>
      <c r="AN176" s="25"/>
      <c r="AO176" s="26"/>
      <c r="AP176" s="68" t="str">
        <f t="shared" ref="AP176:AP239" si="14">IF(2&lt;=COUNTIF(E:E,E176),"・事業者名：重複","")&amp;IF(AND(E176&lt;&gt;"",R176=""),"・業種：未選択","")&amp;IF(AND(E176&lt;&gt;"",X176=""),"・従業員数：未入力","")</f>
        <v/>
      </c>
      <c r="AQ176" s="27"/>
      <c r="AR176" s="27"/>
      <c r="AS176" s="6" t="str">
        <f t="shared" si="11"/>
        <v/>
      </c>
      <c r="AT176" s="6" t="str">
        <f t="shared" si="12"/>
        <v/>
      </c>
      <c r="AU176" s="6"/>
      <c r="AV176" s="6"/>
      <c r="AW176" s="6"/>
      <c r="AX176" s="6"/>
      <c r="AY176" s="6"/>
      <c r="AZ176" s="22"/>
      <c r="BA176" s="22"/>
    </row>
    <row r="177" spans="1:53" s="40" customFormat="1" ht="15">
      <c r="A177" s="23">
        <v>147</v>
      </c>
      <c r="B177" s="24"/>
      <c r="C177" s="24"/>
      <c r="D177" s="24"/>
      <c r="E177" s="77"/>
      <c r="F177" s="77"/>
      <c r="G177" s="77"/>
      <c r="H177" s="77"/>
      <c r="I177" s="77"/>
      <c r="J177" s="77"/>
      <c r="K177" s="78"/>
      <c r="L177" s="79"/>
      <c r="M177" s="79"/>
      <c r="N177" s="80"/>
      <c r="O177" s="81"/>
      <c r="P177" s="82"/>
      <c r="Q177" s="83"/>
      <c r="R177" s="84"/>
      <c r="S177" s="85"/>
      <c r="T177" s="85"/>
      <c r="U177" s="86"/>
      <c r="V177" s="87"/>
      <c r="W177" s="88"/>
      <c r="X177" s="87"/>
      <c r="Y177" s="88"/>
      <c r="Z177" s="87"/>
      <c r="AA177" s="88"/>
      <c r="AB177" s="81"/>
      <c r="AC177" s="82"/>
      <c r="AD177" s="82"/>
      <c r="AE177" s="83"/>
      <c r="AF177" s="81"/>
      <c r="AG177" s="82"/>
      <c r="AH177" s="82"/>
      <c r="AI177" s="89"/>
      <c r="AJ177" s="89"/>
      <c r="AK177" s="89"/>
      <c r="AL177" s="89"/>
      <c r="AM177" s="24" t="str">
        <f t="shared" si="13"/>
        <v/>
      </c>
      <c r="AN177" s="25"/>
      <c r="AO177" s="26"/>
      <c r="AP177" s="68" t="str">
        <f t="shared" si="14"/>
        <v/>
      </c>
      <c r="AQ177" s="27"/>
      <c r="AR177" s="27"/>
      <c r="AS177" s="6" t="str">
        <f t="shared" si="11"/>
        <v/>
      </c>
      <c r="AT177" s="6" t="str">
        <f t="shared" si="12"/>
        <v/>
      </c>
      <c r="AU177" s="6"/>
      <c r="AV177" s="6"/>
      <c r="AW177" s="6"/>
      <c r="AX177" s="6"/>
      <c r="AY177" s="6"/>
      <c r="AZ177" s="22"/>
      <c r="BA177" s="22"/>
    </row>
    <row r="178" spans="1:53" s="40" customFormat="1" ht="15">
      <c r="A178" s="23">
        <v>148</v>
      </c>
      <c r="B178" s="24"/>
      <c r="C178" s="24"/>
      <c r="D178" s="24"/>
      <c r="E178" s="77"/>
      <c r="F178" s="77"/>
      <c r="G178" s="77"/>
      <c r="H178" s="77"/>
      <c r="I178" s="77"/>
      <c r="J178" s="77"/>
      <c r="K178" s="78"/>
      <c r="L178" s="79"/>
      <c r="M178" s="79"/>
      <c r="N178" s="80"/>
      <c r="O178" s="81"/>
      <c r="P178" s="82"/>
      <c r="Q178" s="83"/>
      <c r="R178" s="84"/>
      <c r="S178" s="85"/>
      <c r="T178" s="85"/>
      <c r="U178" s="86"/>
      <c r="V178" s="87"/>
      <c r="W178" s="88"/>
      <c r="X178" s="87"/>
      <c r="Y178" s="88"/>
      <c r="Z178" s="87"/>
      <c r="AA178" s="88"/>
      <c r="AB178" s="81"/>
      <c r="AC178" s="82"/>
      <c r="AD178" s="82"/>
      <c r="AE178" s="83"/>
      <c r="AF178" s="81"/>
      <c r="AG178" s="82"/>
      <c r="AH178" s="82"/>
      <c r="AI178" s="89"/>
      <c r="AJ178" s="89"/>
      <c r="AK178" s="89"/>
      <c r="AL178" s="89"/>
      <c r="AM178" s="24" t="str">
        <f t="shared" si="13"/>
        <v/>
      </c>
      <c r="AN178" s="25"/>
      <c r="AO178" s="26"/>
      <c r="AP178" s="68" t="str">
        <f t="shared" si="14"/>
        <v/>
      </c>
      <c r="AQ178" s="27"/>
      <c r="AR178" s="27"/>
      <c r="AS178" s="6" t="str">
        <f t="shared" si="11"/>
        <v/>
      </c>
      <c r="AT178" s="6" t="str">
        <f t="shared" si="12"/>
        <v/>
      </c>
      <c r="AU178" s="6"/>
      <c r="AV178" s="6"/>
      <c r="AW178" s="6"/>
      <c r="AX178" s="6"/>
      <c r="AY178" s="6"/>
      <c r="AZ178" s="22"/>
      <c r="BA178" s="22"/>
    </row>
    <row r="179" spans="1:53" s="40" customFormat="1" ht="15">
      <c r="A179" s="23">
        <v>149</v>
      </c>
      <c r="B179" s="24"/>
      <c r="C179" s="24"/>
      <c r="D179" s="24"/>
      <c r="E179" s="77"/>
      <c r="F179" s="77"/>
      <c r="G179" s="77"/>
      <c r="H179" s="77"/>
      <c r="I179" s="77"/>
      <c r="J179" s="77"/>
      <c r="K179" s="78"/>
      <c r="L179" s="79"/>
      <c r="M179" s="79"/>
      <c r="N179" s="80"/>
      <c r="O179" s="81"/>
      <c r="P179" s="82"/>
      <c r="Q179" s="83"/>
      <c r="R179" s="84"/>
      <c r="S179" s="85"/>
      <c r="T179" s="85"/>
      <c r="U179" s="86"/>
      <c r="V179" s="87"/>
      <c r="W179" s="88"/>
      <c r="X179" s="87"/>
      <c r="Y179" s="88"/>
      <c r="Z179" s="87"/>
      <c r="AA179" s="88"/>
      <c r="AB179" s="81"/>
      <c r="AC179" s="82"/>
      <c r="AD179" s="82"/>
      <c r="AE179" s="83"/>
      <c r="AF179" s="81"/>
      <c r="AG179" s="82"/>
      <c r="AH179" s="82"/>
      <c r="AI179" s="89"/>
      <c r="AJ179" s="89"/>
      <c r="AK179" s="89"/>
      <c r="AL179" s="89"/>
      <c r="AM179" s="24" t="str">
        <f t="shared" si="13"/>
        <v/>
      </c>
      <c r="AN179" s="25"/>
      <c r="AO179" s="26"/>
      <c r="AP179" s="68" t="str">
        <f t="shared" si="14"/>
        <v/>
      </c>
      <c r="AQ179" s="27"/>
      <c r="AR179" s="27"/>
      <c r="AS179" s="6" t="str">
        <f t="shared" si="11"/>
        <v/>
      </c>
      <c r="AT179" s="6" t="str">
        <f t="shared" si="12"/>
        <v/>
      </c>
      <c r="AU179" s="6"/>
      <c r="AV179" s="6"/>
      <c r="AW179" s="6"/>
      <c r="AX179" s="6"/>
      <c r="AY179" s="6"/>
      <c r="AZ179" s="22"/>
      <c r="BA179" s="22"/>
    </row>
    <row r="180" spans="1:53" s="40" customFormat="1" ht="15">
      <c r="A180" s="23">
        <v>150</v>
      </c>
      <c r="B180" s="24"/>
      <c r="C180" s="24"/>
      <c r="D180" s="24"/>
      <c r="E180" s="77"/>
      <c r="F180" s="77"/>
      <c r="G180" s="77"/>
      <c r="H180" s="77"/>
      <c r="I180" s="77"/>
      <c r="J180" s="77"/>
      <c r="K180" s="78"/>
      <c r="L180" s="79"/>
      <c r="M180" s="79"/>
      <c r="N180" s="80"/>
      <c r="O180" s="81"/>
      <c r="P180" s="82"/>
      <c r="Q180" s="83"/>
      <c r="R180" s="84"/>
      <c r="S180" s="85"/>
      <c r="T180" s="85"/>
      <c r="U180" s="86"/>
      <c r="V180" s="87"/>
      <c r="W180" s="88"/>
      <c r="X180" s="87"/>
      <c r="Y180" s="88"/>
      <c r="Z180" s="87"/>
      <c r="AA180" s="88"/>
      <c r="AB180" s="81"/>
      <c r="AC180" s="82"/>
      <c r="AD180" s="82"/>
      <c r="AE180" s="83"/>
      <c r="AF180" s="81"/>
      <c r="AG180" s="82"/>
      <c r="AH180" s="82"/>
      <c r="AI180" s="89"/>
      <c r="AJ180" s="89"/>
      <c r="AK180" s="89"/>
      <c r="AL180" s="89"/>
      <c r="AM180" s="24" t="str">
        <f t="shared" si="13"/>
        <v/>
      </c>
      <c r="AN180" s="25"/>
      <c r="AO180" s="26"/>
      <c r="AP180" s="68" t="str">
        <f t="shared" si="14"/>
        <v/>
      </c>
      <c r="AQ180" s="27"/>
      <c r="AR180" s="27"/>
      <c r="AS180" s="6" t="str">
        <f t="shared" si="11"/>
        <v/>
      </c>
      <c r="AT180" s="6" t="str">
        <f t="shared" si="12"/>
        <v/>
      </c>
      <c r="AU180" s="6"/>
      <c r="AV180" s="6"/>
      <c r="AW180" s="6"/>
      <c r="AX180" s="6"/>
      <c r="AY180" s="6"/>
      <c r="AZ180" s="22"/>
      <c r="BA180" s="22"/>
    </row>
    <row r="181" spans="1:53" s="40" customFormat="1" ht="15">
      <c r="A181" s="23">
        <v>151</v>
      </c>
      <c r="B181" s="24"/>
      <c r="C181" s="24"/>
      <c r="D181" s="24"/>
      <c r="E181" s="77"/>
      <c r="F181" s="77"/>
      <c r="G181" s="77"/>
      <c r="H181" s="77"/>
      <c r="I181" s="77"/>
      <c r="J181" s="77"/>
      <c r="K181" s="78"/>
      <c r="L181" s="79"/>
      <c r="M181" s="79"/>
      <c r="N181" s="80"/>
      <c r="O181" s="81"/>
      <c r="P181" s="82"/>
      <c r="Q181" s="83"/>
      <c r="R181" s="84"/>
      <c r="S181" s="85"/>
      <c r="T181" s="85"/>
      <c r="U181" s="86"/>
      <c r="V181" s="87"/>
      <c r="W181" s="88"/>
      <c r="X181" s="87"/>
      <c r="Y181" s="88"/>
      <c r="Z181" s="87"/>
      <c r="AA181" s="88"/>
      <c r="AB181" s="81"/>
      <c r="AC181" s="82"/>
      <c r="AD181" s="82"/>
      <c r="AE181" s="83"/>
      <c r="AF181" s="81"/>
      <c r="AG181" s="82"/>
      <c r="AH181" s="82"/>
      <c r="AI181" s="89"/>
      <c r="AJ181" s="89"/>
      <c r="AK181" s="89"/>
      <c r="AL181" s="89"/>
      <c r="AM181" s="24" t="str">
        <f t="shared" si="13"/>
        <v/>
      </c>
      <c r="AN181" s="25"/>
      <c r="AO181" s="26"/>
      <c r="AP181" s="68" t="str">
        <f t="shared" si="14"/>
        <v/>
      </c>
      <c r="AQ181" s="27"/>
      <c r="AR181" s="27"/>
      <c r="AS181" s="6" t="str">
        <f t="shared" si="11"/>
        <v/>
      </c>
      <c r="AT181" s="6" t="str">
        <f t="shared" si="12"/>
        <v/>
      </c>
      <c r="AU181" s="6"/>
      <c r="AV181" s="6"/>
      <c r="AW181" s="6"/>
      <c r="AX181" s="6"/>
      <c r="AY181" s="6"/>
      <c r="AZ181" s="22"/>
      <c r="BA181" s="22"/>
    </row>
    <row r="182" spans="1:53" s="40" customFormat="1" ht="15">
      <c r="A182" s="23">
        <v>152</v>
      </c>
      <c r="B182" s="24"/>
      <c r="C182" s="24"/>
      <c r="D182" s="24"/>
      <c r="E182" s="77"/>
      <c r="F182" s="77"/>
      <c r="G182" s="77"/>
      <c r="H182" s="77"/>
      <c r="I182" s="77"/>
      <c r="J182" s="77"/>
      <c r="K182" s="78"/>
      <c r="L182" s="79"/>
      <c r="M182" s="79"/>
      <c r="N182" s="80"/>
      <c r="O182" s="81"/>
      <c r="P182" s="82"/>
      <c r="Q182" s="83"/>
      <c r="R182" s="84"/>
      <c r="S182" s="85"/>
      <c r="T182" s="85"/>
      <c r="U182" s="86"/>
      <c r="V182" s="87"/>
      <c r="W182" s="88"/>
      <c r="X182" s="87"/>
      <c r="Y182" s="88"/>
      <c r="Z182" s="87"/>
      <c r="AA182" s="88"/>
      <c r="AB182" s="81"/>
      <c r="AC182" s="82"/>
      <c r="AD182" s="82"/>
      <c r="AE182" s="83"/>
      <c r="AF182" s="81"/>
      <c r="AG182" s="82"/>
      <c r="AH182" s="82"/>
      <c r="AI182" s="89"/>
      <c r="AJ182" s="89"/>
      <c r="AK182" s="89"/>
      <c r="AL182" s="89"/>
      <c r="AM182" s="24" t="str">
        <f t="shared" si="13"/>
        <v/>
      </c>
      <c r="AN182" s="25"/>
      <c r="AO182" s="26"/>
      <c r="AP182" s="68" t="str">
        <f t="shared" si="14"/>
        <v/>
      </c>
      <c r="AQ182" s="27"/>
      <c r="AR182" s="27"/>
      <c r="AS182" s="6" t="str">
        <f t="shared" si="11"/>
        <v/>
      </c>
      <c r="AT182" s="6" t="str">
        <f t="shared" si="12"/>
        <v/>
      </c>
      <c r="AU182" s="6"/>
      <c r="AV182" s="6"/>
      <c r="AW182" s="6"/>
      <c r="AX182" s="6"/>
      <c r="AY182" s="6"/>
      <c r="AZ182" s="22"/>
      <c r="BA182" s="22"/>
    </row>
    <row r="183" spans="1:53" s="40" customFormat="1" ht="15">
      <c r="A183" s="23">
        <v>153</v>
      </c>
      <c r="B183" s="24"/>
      <c r="C183" s="24"/>
      <c r="D183" s="24"/>
      <c r="E183" s="77"/>
      <c r="F183" s="77"/>
      <c r="G183" s="77"/>
      <c r="H183" s="77"/>
      <c r="I183" s="77"/>
      <c r="J183" s="77"/>
      <c r="K183" s="78"/>
      <c r="L183" s="79"/>
      <c r="M183" s="79"/>
      <c r="N183" s="80"/>
      <c r="O183" s="81"/>
      <c r="P183" s="82"/>
      <c r="Q183" s="83"/>
      <c r="R183" s="84"/>
      <c r="S183" s="85"/>
      <c r="T183" s="85"/>
      <c r="U183" s="86"/>
      <c r="V183" s="87"/>
      <c r="W183" s="88"/>
      <c r="X183" s="87"/>
      <c r="Y183" s="88"/>
      <c r="Z183" s="87"/>
      <c r="AA183" s="88"/>
      <c r="AB183" s="81"/>
      <c r="AC183" s="82"/>
      <c r="AD183" s="82"/>
      <c r="AE183" s="83"/>
      <c r="AF183" s="81"/>
      <c r="AG183" s="82"/>
      <c r="AH183" s="82"/>
      <c r="AI183" s="89"/>
      <c r="AJ183" s="89"/>
      <c r="AK183" s="89"/>
      <c r="AL183" s="89"/>
      <c r="AM183" s="24" t="str">
        <f t="shared" si="13"/>
        <v/>
      </c>
      <c r="AN183" s="25"/>
      <c r="AO183" s="26"/>
      <c r="AP183" s="68" t="str">
        <f t="shared" si="14"/>
        <v/>
      </c>
      <c r="AQ183" s="27"/>
      <c r="AR183" s="27"/>
      <c r="AS183" s="6" t="str">
        <f t="shared" si="11"/>
        <v/>
      </c>
      <c r="AT183" s="6" t="str">
        <f t="shared" si="12"/>
        <v/>
      </c>
      <c r="AU183" s="6"/>
      <c r="AV183" s="6"/>
      <c r="AW183" s="6"/>
      <c r="AX183" s="6"/>
      <c r="AY183" s="6"/>
      <c r="AZ183" s="22"/>
      <c r="BA183" s="22"/>
    </row>
    <row r="184" spans="1:53" s="40" customFormat="1" ht="15">
      <c r="A184" s="23">
        <v>154</v>
      </c>
      <c r="B184" s="24"/>
      <c r="C184" s="24"/>
      <c r="D184" s="24"/>
      <c r="E184" s="77"/>
      <c r="F184" s="77"/>
      <c r="G184" s="77"/>
      <c r="H184" s="77"/>
      <c r="I184" s="77"/>
      <c r="J184" s="77"/>
      <c r="K184" s="78"/>
      <c r="L184" s="79"/>
      <c r="M184" s="79"/>
      <c r="N184" s="80"/>
      <c r="O184" s="81"/>
      <c r="P184" s="82"/>
      <c r="Q184" s="83"/>
      <c r="R184" s="84"/>
      <c r="S184" s="85"/>
      <c r="T184" s="85"/>
      <c r="U184" s="86"/>
      <c r="V184" s="87"/>
      <c r="W184" s="88"/>
      <c r="X184" s="87"/>
      <c r="Y184" s="88"/>
      <c r="Z184" s="87"/>
      <c r="AA184" s="88"/>
      <c r="AB184" s="81"/>
      <c r="AC184" s="82"/>
      <c r="AD184" s="82"/>
      <c r="AE184" s="83"/>
      <c r="AF184" s="81"/>
      <c r="AG184" s="82"/>
      <c r="AH184" s="82"/>
      <c r="AI184" s="89"/>
      <c r="AJ184" s="89"/>
      <c r="AK184" s="89"/>
      <c r="AL184" s="89"/>
      <c r="AM184" s="24" t="str">
        <f t="shared" si="13"/>
        <v/>
      </c>
      <c r="AN184" s="25"/>
      <c r="AO184" s="26"/>
      <c r="AP184" s="68" t="str">
        <f t="shared" si="14"/>
        <v/>
      </c>
      <c r="AQ184" s="27"/>
      <c r="AR184" s="27"/>
      <c r="AS184" s="6" t="str">
        <f t="shared" si="11"/>
        <v/>
      </c>
      <c r="AT184" s="6" t="str">
        <f t="shared" si="12"/>
        <v/>
      </c>
      <c r="AU184" s="6"/>
      <c r="AV184" s="6"/>
      <c r="AW184" s="6"/>
      <c r="AX184" s="6"/>
      <c r="AY184" s="6"/>
      <c r="AZ184" s="22"/>
      <c r="BA184" s="22"/>
    </row>
    <row r="185" spans="1:53" s="40" customFormat="1" ht="15">
      <c r="A185" s="23">
        <v>155</v>
      </c>
      <c r="B185" s="24"/>
      <c r="C185" s="24"/>
      <c r="D185" s="24"/>
      <c r="E185" s="77"/>
      <c r="F185" s="77"/>
      <c r="G185" s="77"/>
      <c r="H185" s="77"/>
      <c r="I185" s="77"/>
      <c r="J185" s="77"/>
      <c r="K185" s="78"/>
      <c r="L185" s="79"/>
      <c r="M185" s="79"/>
      <c r="N185" s="80"/>
      <c r="O185" s="81"/>
      <c r="P185" s="82"/>
      <c r="Q185" s="83"/>
      <c r="R185" s="84"/>
      <c r="S185" s="85"/>
      <c r="T185" s="85"/>
      <c r="U185" s="86"/>
      <c r="V185" s="87"/>
      <c r="W185" s="88"/>
      <c r="X185" s="87"/>
      <c r="Y185" s="88"/>
      <c r="Z185" s="87"/>
      <c r="AA185" s="88"/>
      <c r="AB185" s="81"/>
      <c r="AC185" s="82"/>
      <c r="AD185" s="82"/>
      <c r="AE185" s="83"/>
      <c r="AF185" s="81"/>
      <c r="AG185" s="82"/>
      <c r="AH185" s="82"/>
      <c r="AI185" s="89"/>
      <c r="AJ185" s="89"/>
      <c r="AK185" s="89"/>
      <c r="AL185" s="89"/>
      <c r="AM185" s="24" t="str">
        <f t="shared" si="13"/>
        <v/>
      </c>
      <c r="AN185" s="25"/>
      <c r="AO185" s="26"/>
      <c r="AP185" s="68" t="str">
        <f t="shared" si="14"/>
        <v/>
      </c>
      <c r="AQ185" s="27"/>
      <c r="AR185" s="27"/>
      <c r="AS185" s="6" t="str">
        <f t="shared" si="11"/>
        <v/>
      </c>
      <c r="AT185" s="6" t="str">
        <f t="shared" si="12"/>
        <v/>
      </c>
      <c r="AU185" s="6"/>
      <c r="AV185" s="6"/>
      <c r="AW185" s="6"/>
      <c r="AX185" s="6"/>
      <c r="AY185" s="6"/>
      <c r="AZ185" s="22"/>
      <c r="BA185" s="22"/>
    </row>
    <row r="186" spans="1:53" s="40" customFormat="1" ht="15">
      <c r="A186" s="23">
        <v>156</v>
      </c>
      <c r="B186" s="24"/>
      <c r="C186" s="24"/>
      <c r="D186" s="24"/>
      <c r="E186" s="77"/>
      <c r="F186" s="77"/>
      <c r="G186" s="77"/>
      <c r="H186" s="77"/>
      <c r="I186" s="77"/>
      <c r="J186" s="77"/>
      <c r="K186" s="78"/>
      <c r="L186" s="79"/>
      <c r="M186" s="79"/>
      <c r="N186" s="80"/>
      <c r="O186" s="81"/>
      <c r="P186" s="82"/>
      <c r="Q186" s="83"/>
      <c r="R186" s="84"/>
      <c r="S186" s="85"/>
      <c r="T186" s="85"/>
      <c r="U186" s="86"/>
      <c r="V186" s="87"/>
      <c r="W186" s="88"/>
      <c r="X186" s="87"/>
      <c r="Y186" s="88"/>
      <c r="Z186" s="87"/>
      <c r="AA186" s="88"/>
      <c r="AB186" s="81"/>
      <c r="AC186" s="82"/>
      <c r="AD186" s="82"/>
      <c r="AE186" s="83"/>
      <c r="AF186" s="81"/>
      <c r="AG186" s="82"/>
      <c r="AH186" s="82"/>
      <c r="AI186" s="89"/>
      <c r="AJ186" s="89"/>
      <c r="AK186" s="89"/>
      <c r="AL186" s="89"/>
      <c r="AM186" s="24" t="str">
        <f t="shared" si="13"/>
        <v/>
      </c>
      <c r="AN186" s="25"/>
      <c r="AO186" s="26"/>
      <c r="AP186" s="68" t="str">
        <f t="shared" si="14"/>
        <v/>
      </c>
      <c r="AQ186" s="27"/>
      <c r="AR186" s="27"/>
      <c r="AS186" s="6" t="str">
        <f t="shared" si="11"/>
        <v/>
      </c>
      <c r="AT186" s="6" t="str">
        <f t="shared" si="12"/>
        <v/>
      </c>
      <c r="AU186" s="6"/>
      <c r="AV186" s="6"/>
      <c r="AW186" s="6"/>
      <c r="AX186" s="6"/>
      <c r="AY186" s="6"/>
      <c r="AZ186" s="22"/>
      <c r="BA186" s="22"/>
    </row>
    <row r="187" spans="1:53" s="40" customFormat="1" ht="15">
      <c r="A187" s="23">
        <v>157</v>
      </c>
      <c r="B187" s="24"/>
      <c r="C187" s="24"/>
      <c r="D187" s="24"/>
      <c r="E187" s="77"/>
      <c r="F187" s="77"/>
      <c r="G187" s="77"/>
      <c r="H187" s="77"/>
      <c r="I187" s="77"/>
      <c r="J187" s="77"/>
      <c r="K187" s="78"/>
      <c r="L187" s="79"/>
      <c r="M187" s="79"/>
      <c r="N187" s="80"/>
      <c r="O187" s="81"/>
      <c r="P187" s="82"/>
      <c r="Q187" s="83"/>
      <c r="R187" s="84"/>
      <c r="S187" s="85"/>
      <c r="T187" s="85"/>
      <c r="U187" s="86"/>
      <c r="V187" s="87"/>
      <c r="W187" s="88"/>
      <c r="X187" s="87"/>
      <c r="Y187" s="88"/>
      <c r="Z187" s="87"/>
      <c r="AA187" s="88"/>
      <c r="AB187" s="81"/>
      <c r="AC187" s="82"/>
      <c r="AD187" s="82"/>
      <c r="AE187" s="83"/>
      <c r="AF187" s="81"/>
      <c r="AG187" s="82"/>
      <c r="AH187" s="82"/>
      <c r="AI187" s="89"/>
      <c r="AJ187" s="89"/>
      <c r="AK187" s="89"/>
      <c r="AL187" s="89"/>
      <c r="AM187" s="24" t="str">
        <f t="shared" si="13"/>
        <v/>
      </c>
      <c r="AN187" s="25"/>
      <c r="AO187" s="26"/>
      <c r="AP187" s="68" t="str">
        <f t="shared" si="14"/>
        <v/>
      </c>
      <c r="AQ187" s="27"/>
      <c r="AR187" s="27"/>
      <c r="AS187" s="6" t="str">
        <f t="shared" si="11"/>
        <v/>
      </c>
      <c r="AT187" s="6" t="str">
        <f t="shared" si="12"/>
        <v/>
      </c>
      <c r="AU187" s="6"/>
      <c r="AV187" s="6"/>
      <c r="AW187" s="6"/>
      <c r="AX187" s="6"/>
      <c r="AY187" s="6"/>
      <c r="AZ187" s="22"/>
      <c r="BA187" s="22"/>
    </row>
    <row r="188" spans="1:53" s="40" customFormat="1" ht="15">
      <c r="A188" s="23">
        <v>158</v>
      </c>
      <c r="B188" s="24"/>
      <c r="C188" s="24"/>
      <c r="D188" s="24"/>
      <c r="E188" s="77"/>
      <c r="F188" s="77"/>
      <c r="G188" s="77"/>
      <c r="H188" s="77"/>
      <c r="I188" s="77"/>
      <c r="J188" s="77"/>
      <c r="K188" s="78"/>
      <c r="L188" s="79"/>
      <c r="M188" s="79"/>
      <c r="N188" s="80"/>
      <c r="O188" s="81"/>
      <c r="P188" s="82"/>
      <c r="Q188" s="83"/>
      <c r="R188" s="84"/>
      <c r="S188" s="85"/>
      <c r="T188" s="85"/>
      <c r="U188" s="86"/>
      <c r="V188" s="87"/>
      <c r="W188" s="88"/>
      <c r="X188" s="87"/>
      <c r="Y188" s="88"/>
      <c r="Z188" s="87"/>
      <c r="AA188" s="88"/>
      <c r="AB188" s="81"/>
      <c r="AC188" s="82"/>
      <c r="AD188" s="82"/>
      <c r="AE188" s="83"/>
      <c r="AF188" s="81"/>
      <c r="AG188" s="82"/>
      <c r="AH188" s="82"/>
      <c r="AI188" s="89"/>
      <c r="AJ188" s="89"/>
      <c r="AK188" s="89"/>
      <c r="AL188" s="89"/>
      <c r="AM188" s="24" t="str">
        <f t="shared" si="13"/>
        <v/>
      </c>
      <c r="AN188" s="25"/>
      <c r="AO188" s="26"/>
      <c r="AP188" s="68" t="str">
        <f t="shared" si="14"/>
        <v/>
      </c>
      <c r="AQ188" s="27"/>
      <c r="AR188" s="27"/>
      <c r="AS188" s="6" t="str">
        <f t="shared" si="11"/>
        <v/>
      </c>
      <c r="AT188" s="6" t="str">
        <f t="shared" si="12"/>
        <v/>
      </c>
      <c r="AU188" s="6"/>
      <c r="AV188" s="6"/>
      <c r="AW188" s="6"/>
      <c r="AX188" s="6"/>
      <c r="AY188" s="6"/>
      <c r="AZ188" s="22"/>
      <c r="BA188" s="22"/>
    </row>
    <row r="189" spans="1:53" s="40" customFormat="1" ht="15">
      <c r="A189" s="23">
        <v>159</v>
      </c>
      <c r="B189" s="24"/>
      <c r="C189" s="24"/>
      <c r="D189" s="24"/>
      <c r="E189" s="77"/>
      <c r="F189" s="77"/>
      <c r="G189" s="77"/>
      <c r="H189" s="77"/>
      <c r="I189" s="77"/>
      <c r="J189" s="77"/>
      <c r="K189" s="78"/>
      <c r="L189" s="79"/>
      <c r="M189" s="79"/>
      <c r="N189" s="80"/>
      <c r="O189" s="81"/>
      <c r="P189" s="82"/>
      <c r="Q189" s="83"/>
      <c r="R189" s="84"/>
      <c r="S189" s="85"/>
      <c r="T189" s="85"/>
      <c r="U189" s="86"/>
      <c r="V189" s="87"/>
      <c r="W189" s="88"/>
      <c r="X189" s="87"/>
      <c r="Y189" s="88"/>
      <c r="Z189" s="87"/>
      <c r="AA189" s="88"/>
      <c r="AB189" s="81"/>
      <c r="AC189" s="82"/>
      <c r="AD189" s="82"/>
      <c r="AE189" s="83"/>
      <c r="AF189" s="81"/>
      <c r="AG189" s="82"/>
      <c r="AH189" s="82"/>
      <c r="AI189" s="89"/>
      <c r="AJ189" s="89"/>
      <c r="AK189" s="89"/>
      <c r="AL189" s="89"/>
      <c r="AM189" s="24" t="str">
        <f t="shared" si="13"/>
        <v/>
      </c>
      <c r="AN189" s="25"/>
      <c r="AO189" s="26"/>
      <c r="AP189" s="68" t="str">
        <f t="shared" si="14"/>
        <v/>
      </c>
      <c r="AQ189" s="27"/>
      <c r="AR189" s="27"/>
      <c r="AS189" s="6" t="str">
        <f t="shared" si="11"/>
        <v/>
      </c>
      <c r="AT189" s="6" t="str">
        <f t="shared" si="12"/>
        <v/>
      </c>
      <c r="AU189" s="6"/>
      <c r="AV189" s="6"/>
      <c r="AW189" s="6"/>
      <c r="AX189" s="6"/>
      <c r="AY189" s="6"/>
      <c r="AZ189" s="22"/>
      <c r="BA189" s="22"/>
    </row>
    <row r="190" spans="1:53" s="40" customFormat="1" ht="15">
      <c r="A190" s="23">
        <v>160</v>
      </c>
      <c r="B190" s="24"/>
      <c r="C190" s="24"/>
      <c r="D190" s="24"/>
      <c r="E190" s="77"/>
      <c r="F190" s="77"/>
      <c r="G190" s="77"/>
      <c r="H190" s="77"/>
      <c r="I190" s="77"/>
      <c r="J190" s="77"/>
      <c r="K190" s="78"/>
      <c r="L190" s="79"/>
      <c r="M190" s="79"/>
      <c r="N190" s="80"/>
      <c r="O190" s="81"/>
      <c r="P190" s="82"/>
      <c r="Q190" s="83"/>
      <c r="R190" s="84"/>
      <c r="S190" s="85"/>
      <c r="T190" s="85"/>
      <c r="U190" s="86"/>
      <c r="V190" s="87"/>
      <c r="W190" s="88"/>
      <c r="X190" s="87"/>
      <c r="Y190" s="88"/>
      <c r="Z190" s="87"/>
      <c r="AA190" s="88"/>
      <c r="AB190" s="81"/>
      <c r="AC190" s="82"/>
      <c r="AD190" s="82"/>
      <c r="AE190" s="83"/>
      <c r="AF190" s="81"/>
      <c r="AG190" s="82"/>
      <c r="AH190" s="82"/>
      <c r="AI190" s="89"/>
      <c r="AJ190" s="89"/>
      <c r="AK190" s="89"/>
      <c r="AL190" s="89"/>
      <c r="AM190" s="24" t="str">
        <f t="shared" si="13"/>
        <v/>
      </c>
      <c r="AN190" s="25"/>
      <c r="AO190" s="26"/>
      <c r="AP190" s="68" t="str">
        <f t="shared" si="14"/>
        <v/>
      </c>
      <c r="AQ190" s="27"/>
      <c r="AR190" s="27"/>
      <c r="AS190" s="6" t="str">
        <f t="shared" si="11"/>
        <v/>
      </c>
      <c r="AT190" s="6" t="str">
        <f t="shared" si="12"/>
        <v/>
      </c>
      <c r="AU190" s="6"/>
      <c r="AV190" s="6"/>
      <c r="AW190" s="6"/>
      <c r="AX190" s="6"/>
      <c r="AY190" s="6"/>
      <c r="AZ190" s="22"/>
      <c r="BA190" s="22"/>
    </row>
    <row r="191" spans="1:53" s="40" customFormat="1" ht="15">
      <c r="A191" s="23">
        <v>161</v>
      </c>
      <c r="B191" s="24"/>
      <c r="C191" s="24"/>
      <c r="D191" s="24"/>
      <c r="E191" s="77"/>
      <c r="F191" s="77"/>
      <c r="G191" s="77"/>
      <c r="H191" s="77"/>
      <c r="I191" s="77"/>
      <c r="J191" s="77"/>
      <c r="K191" s="78"/>
      <c r="L191" s="79"/>
      <c r="M191" s="79"/>
      <c r="N191" s="80"/>
      <c r="O191" s="81"/>
      <c r="P191" s="82"/>
      <c r="Q191" s="83"/>
      <c r="R191" s="84"/>
      <c r="S191" s="85"/>
      <c r="T191" s="85"/>
      <c r="U191" s="86"/>
      <c r="V191" s="87"/>
      <c r="W191" s="88"/>
      <c r="X191" s="87"/>
      <c r="Y191" s="88"/>
      <c r="Z191" s="87"/>
      <c r="AA191" s="88"/>
      <c r="AB191" s="81"/>
      <c r="AC191" s="82"/>
      <c r="AD191" s="82"/>
      <c r="AE191" s="83"/>
      <c r="AF191" s="81"/>
      <c r="AG191" s="82"/>
      <c r="AH191" s="82"/>
      <c r="AI191" s="89"/>
      <c r="AJ191" s="89"/>
      <c r="AK191" s="89"/>
      <c r="AL191" s="89"/>
      <c r="AM191" s="24" t="str">
        <f t="shared" si="13"/>
        <v/>
      </c>
      <c r="AN191" s="25"/>
      <c r="AO191" s="26"/>
      <c r="AP191" s="68" t="str">
        <f t="shared" si="14"/>
        <v/>
      </c>
      <c r="AQ191" s="27"/>
      <c r="AR191" s="27"/>
      <c r="AS191" s="6" t="str">
        <f t="shared" si="11"/>
        <v/>
      </c>
      <c r="AT191" s="6" t="str">
        <f t="shared" si="12"/>
        <v/>
      </c>
      <c r="AU191" s="6"/>
      <c r="AV191" s="6"/>
      <c r="AW191" s="6"/>
      <c r="AX191" s="6"/>
      <c r="AY191" s="6"/>
      <c r="AZ191" s="22"/>
      <c r="BA191" s="22"/>
    </row>
    <row r="192" spans="1:53" s="40" customFormat="1" ht="15">
      <c r="A192" s="23">
        <v>162</v>
      </c>
      <c r="B192" s="24"/>
      <c r="C192" s="24"/>
      <c r="D192" s="24"/>
      <c r="E192" s="77"/>
      <c r="F192" s="77"/>
      <c r="G192" s="77"/>
      <c r="H192" s="77"/>
      <c r="I192" s="77"/>
      <c r="J192" s="77"/>
      <c r="K192" s="78"/>
      <c r="L192" s="79"/>
      <c r="M192" s="79"/>
      <c r="N192" s="80"/>
      <c r="O192" s="81"/>
      <c r="P192" s="82"/>
      <c r="Q192" s="83"/>
      <c r="R192" s="84"/>
      <c r="S192" s="85"/>
      <c r="T192" s="85"/>
      <c r="U192" s="86"/>
      <c r="V192" s="87"/>
      <c r="W192" s="88"/>
      <c r="X192" s="87"/>
      <c r="Y192" s="88"/>
      <c r="Z192" s="87"/>
      <c r="AA192" s="88"/>
      <c r="AB192" s="81"/>
      <c r="AC192" s="82"/>
      <c r="AD192" s="82"/>
      <c r="AE192" s="83"/>
      <c r="AF192" s="81"/>
      <c r="AG192" s="82"/>
      <c r="AH192" s="82"/>
      <c r="AI192" s="89"/>
      <c r="AJ192" s="89"/>
      <c r="AK192" s="89"/>
      <c r="AL192" s="89"/>
      <c r="AM192" s="24" t="str">
        <f t="shared" si="13"/>
        <v/>
      </c>
      <c r="AN192" s="25"/>
      <c r="AO192" s="26"/>
      <c r="AP192" s="68" t="str">
        <f t="shared" si="14"/>
        <v/>
      </c>
      <c r="AQ192" s="27"/>
      <c r="AR192" s="27"/>
      <c r="AS192" s="6" t="str">
        <f t="shared" si="11"/>
        <v/>
      </c>
      <c r="AT192" s="6" t="str">
        <f t="shared" si="12"/>
        <v/>
      </c>
      <c r="AU192" s="6"/>
      <c r="AV192" s="6"/>
      <c r="AW192" s="6"/>
      <c r="AX192" s="6"/>
      <c r="AY192" s="6"/>
      <c r="AZ192" s="22"/>
      <c r="BA192" s="22"/>
    </row>
    <row r="193" spans="1:53" s="40" customFormat="1" ht="15">
      <c r="A193" s="23">
        <v>163</v>
      </c>
      <c r="B193" s="24"/>
      <c r="C193" s="24"/>
      <c r="D193" s="24"/>
      <c r="E193" s="77"/>
      <c r="F193" s="77"/>
      <c r="G193" s="77"/>
      <c r="H193" s="77"/>
      <c r="I193" s="77"/>
      <c r="J193" s="77"/>
      <c r="K193" s="78"/>
      <c r="L193" s="79"/>
      <c r="M193" s="79"/>
      <c r="N193" s="80"/>
      <c r="O193" s="81"/>
      <c r="P193" s="82"/>
      <c r="Q193" s="83"/>
      <c r="R193" s="84"/>
      <c r="S193" s="85"/>
      <c r="T193" s="85"/>
      <c r="U193" s="86"/>
      <c r="V193" s="87"/>
      <c r="W193" s="88"/>
      <c r="X193" s="87"/>
      <c r="Y193" s="88"/>
      <c r="Z193" s="87"/>
      <c r="AA193" s="88"/>
      <c r="AB193" s="81"/>
      <c r="AC193" s="82"/>
      <c r="AD193" s="82"/>
      <c r="AE193" s="83"/>
      <c r="AF193" s="81"/>
      <c r="AG193" s="82"/>
      <c r="AH193" s="82"/>
      <c r="AI193" s="89"/>
      <c r="AJ193" s="89"/>
      <c r="AK193" s="89"/>
      <c r="AL193" s="89"/>
      <c r="AM193" s="24" t="str">
        <f t="shared" si="13"/>
        <v/>
      </c>
      <c r="AN193" s="25"/>
      <c r="AO193" s="26"/>
      <c r="AP193" s="68" t="str">
        <f t="shared" si="14"/>
        <v/>
      </c>
      <c r="AQ193" s="27"/>
      <c r="AR193" s="27"/>
      <c r="AS193" s="6" t="str">
        <f t="shared" si="11"/>
        <v/>
      </c>
      <c r="AT193" s="6" t="str">
        <f t="shared" si="12"/>
        <v/>
      </c>
      <c r="AU193" s="6"/>
      <c r="AV193" s="6"/>
      <c r="AW193" s="6"/>
      <c r="AX193" s="6"/>
      <c r="AY193" s="6"/>
      <c r="AZ193" s="22"/>
      <c r="BA193" s="22"/>
    </row>
    <row r="194" spans="1:53" s="40" customFormat="1" ht="15">
      <c r="A194" s="23">
        <v>164</v>
      </c>
      <c r="B194" s="24"/>
      <c r="C194" s="24"/>
      <c r="D194" s="24"/>
      <c r="E194" s="77"/>
      <c r="F194" s="77"/>
      <c r="G194" s="77"/>
      <c r="H194" s="77"/>
      <c r="I194" s="77"/>
      <c r="J194" s="77"/>
      <c r="K194" s="78"/>
      <c r="L194" s="79"/>
      <c r="M194" s="79"/>
      <c r="N194" s="80"/>
      <c r="O194" s="81"/>
      <c r="P194" s="82"/>
      <c r="Q194" s="83"/>
      <c r="R194" s="84"/>
      <c r="S194" s="85"/>
      <c r="T194" s="85"/>
      <c r="U194" s="86"/>
      <c r="V194" s="87"/>
      <c r="W194" s="88"/>
      <c r="X194" s="87"/>
      <c r="Y194" s="88"/>
      <c r="Z194" s="87"/>
      <c r="AA194" s="88"/>
      <c r="AB194" s="81"/>
      <c r="AC194" s="82"/>
      <c r="AD194" s="82"/>
      <c r="AE194" s="83"/>
      <c r="AF194" s="81"/>
      <c r="AG194" s="82"/>
      <c r="AH194" s="82"/>
      <c r="AI194" s="89"/>
      <c r="AJ194" s="89"/>
      <c r="AK194" s="89"/>
      <c r="AL194" s="89"/>
      <c r="AM194" s="24" t="str">
        <f t="shared" si="13"/>
        <v/>
      </c>
      <c r="AN194" s="25"/>
      <c r="AO194" s="26"/>
      <c r="AP194" s="68" t="str">
        <f t="shared" si="14"/>
        <v/>
      </c>
      <c r="AQ194" s="27"/>
      <c r="AR194" s="27"/>
      <c r="AS194" s="6" t="str">
        <f t="shared" si="11"/>
        <v/>
      </c>
      <c r="AT194" s="6" t="str">
        <f t="shared" si="12"/>
        <v/>
      </c>
      <c r="AU194" s="6"/>
      <c r="AV194" s="6"/>
      <c r="AW194" s="6"/>
      <c r="AX194" s="6"/>
      <c r="AY194" s="6"/>
      <c r="AZ194" s="22"/>
      <c r="BA194" s="22"/>
    </row>
    <row r="195" spans="1:53" s="40" customFormat="1" ht="15">
      <c r="A195" s="23">
        <v>165</v>
      </c>
      <c r="B195" s="24"/>
      <c r="C195" s="24"/>
      <c r="D195" s="24"/>
      <c r="E195" s="77"/>
      <c r="F195" s="77"/>
      <c r="G195" s="77"/>
      <c r="H195" s="77"/>
      <c r="I195" s="77"/>
      <c r="J195" s="77"/>
      <c r="K195" s="78"/>
      <c r="L195" s="79"/>
      <c r="M195" s="79"/>
      <c r="N195" s="80"/>
      <c r="O195" s="81"/>
      <c r="P195" s="82"/>
      <c r="Q195" s="83"/>
      <c r="R195" s="84"/>
      <c r="S195" s="85"/>
      <c r="T195" s="85"/>
      <c r="U195" s="86"/>
      <c r="V195" s="87"/>
      <c r="W195" s="88"/>
      <c r="X195" s="87"/>
      <c r="Y195" s="88"/>
      <c r="Z195" s="87"/>
      <c r="AA195" s="88"/>
      <c r="AB195" s="81"/>
      <c r="AC195" s="82"/>
      <c r="AD195" s="82"/>
      <c r="AE195" s="83"/>
      <c r="AF195" s="81"/>
      <c r="AG195" s="82"/>
      <c r="AH195" s="82"/>
      <c r="AI195" s="89"/>
      <c r="AJ195" s="89"/>
      <c r="AK195" s="89"/>
      <c r="AL195" s="89"/>
      <c r="AM195" s="24" t="str">
        <f t="shared" si="13"/>
        <v/>
      </c>
      <c r="AN195" s="25"/>
      <c r="AO195" s="26"/>
      <c r="AP195" s="68" t="str">
        <f t="shared" si="14"/>
        <v/>
      </c>
      <c r="AQ195" s="27"/>
      <c r="AR195" s="27"/>
      <c r="AS195" s="6" t="str">
        <f t="shared" si="11"/>
        <v/>
      </c>
      <c r="AT195" s="6" t="str">
        <f t="shared" si="12"/>
        <v/>
      </c>
      <c r="AU195" s="6"/>
      <c r="AV195" s="6"/>
      <c r="AW195" s="6"/>
      <c r="AX195" s="6"/>
      <c r="AY195" s="6"/>
      <c r="AZ195" s="22"/>
      <c r="BA195" s="22"/>
    </row>
    <row r="196" spans="1:53" s="40" customFormat="1" ht="15">
      <c r="A196" s="23">
        <v>166</v>
      </c>
      <c r="B196" s="24"/>
      <c r="C196" s="24"/>
      <c r="D196" s="24"/>
      <c r="E196" s="77"/>
      <c r="F196" s="77"/>
      <c r="G196" s="77"/>
      <c r="H196" s="77"/>
      <c r="I196" s="77"/>
      <c r="J196" s="77"/>
      <c r="K196" s="78"/>
      <c r="L196" s="79"/>
      <c r="M196" s="79"/>
      <c r="N196" s="80"/>
      <c r="O196" s="81"/>
      <c r="P196" s="82"/>
      <c r="Q196" s="83"/>
      <c r="R196" s="84"/>
      <c r="S196" s="85"/>
      <c r="T196" s="85"/>
      <c r="U196" s="86"/>
      <c r="V196" s="87"/>
      <c r="W196" s="88"/>
      <c r="X196" s="87"/>
      <c r="Y196" s="88"/>
      <c r="Z196" s="87"/>
      <c r="AA196" s="88"/>
      <c r="AB196" s="81"/>
      <c r="AC196" s="82"/>
      <c r="AD196" s="82"/>
      <c r="AE196" s="83"/>
      <c r="AF196" s="81"/>
      <c r="AG196" s="82"/>
      <c r="AH196" s="82"/>
      <c r="AI196" s="89"/>
      <c r="AJ196" s="89"/>
      <c r="AK196" s="89"/>
      <c r="AL196" s="89"/>
      <c r="AM196" s="24" t="str">
        <f t="shared" si="13"/>
        <v/>
      </c>
      <c r="AN196" s="25"/>
      <c r="AO196" s="26"/>
      <c r="AP196" s="68" t="str">
        <f t="shared" si="14"/>
        <v/>
      </c>
      <c r="AQ196" s="27"/>
      <c r="AR196" s="27"/>
      <c r="AS196" s="6" t="str">
        <f t="shared" si="11"/>
        <v/>
      </c>
      <c r="AT196" s="6" t="str">
        <f t="shared" si="12"/>
        <v/>
      </c>
      <c r="AU196" s="6"/>
      <c r="AV196" s="6"/>
      <c r="AW196" s="6"/>
      <c r="AX196" s="6"/>
      <c r="AY196" s="6"/>
      <c r="AZ196" s="22"/>
      <c r="BA196" s="22"/>
    </row>
    <row r="197" spans="1:53" s="40" customFormat="1" ht="15">
      <c r="A197" s="23">
        <v>167</v>
      </c>
      <c r="B197" s="24"/>
      <c r="C197" s="24"/>
      <c r="D197" s="24"/>
      <c r="E197" s="77"/>
      <c r="F197" s="77"/>
      <c r="G197" s="77"/>
      <c r="H197" s="77"/>
      <c r="I197" s="77"/>
      <c r="J197" s="77"/>
      <c r="K197" s="78"/>
      <c r="L197" s="79"/>
      <c r="M197" s="79"/>
      <c r="N197" s="80"/>
      <c r="O197" s="81"/>
      <c r="P197" s="82"/>
      <c r="Q197" s="83"/>
      <c r="R197" s="84"/>
      <c r="S197" s="85"/>
      <c r="T197" s="85"/>
      <c r="U197" s="86"/>
      <c r="V197" s="87"/>
      <c r="W197" s="88"/>
      <c r="X197" s="87"/>
      <c r="Y197" s="88"/>
      <c r="Z197" s="87"/>
      <c r="AA197" s="88"/>
      <c r="AB197" s="81"/>
      <c r="AC197" s="82"/>
      <c r="AD197" s="82"/>
      <c r="AE197" s="83"/>
      <c r="AF197" s="81"/>
      <c r="AG197" s="82"/>
      <c r="AH197" s="82"/>
      <c r="AI197" s="89"/>
      <c r="AJ197" s="89"/>
      <c r="AK197" s="89"/>
      <c r="AL197" s="89"/>
      <c r="AM197" s="24" t="str">
        <f t="shared" si="13"/>
        <v/>
      </c>
      <c r="AN197" s="25"/>
      <c r="AO197" s="26"/>
      <c r="AP197" s="68" t="str">
        <f t="shared" si="14"/>
        <v/>
      </c>
      <c r="AQ197" s="27"/>
      <c r="AR197" s="27"/>
      <c r="AS197" s="6" t="str">
        <f t="shared" si="11"/>
        <v/>
      </c>
      <c r="AT197" s="6" t="str">
        <f t="shared" si="12"/>
        <v/>
      </c>
      <c r="AU197" s="6"/>
      <c r="AV197" s="6"/>
      <c r="AW197" s="6"/>
      <c r="AX197" s="6"/>
      <c r="AY197" s="6"/>
      <c r="AZ197" s="22"/>
      <c r="BA197" s="22"/>
    </row>
    <row r="198" spans="1:53" s="40" customFormat="1" ht="15">
      <c r="A198" s="23">
        <v>168</v>
      </c>
      <c r="B198" s="24"/>
      <c r="C198" s="24"/>
      <c r="D198" s="24"/>
      <c r="E198" s="77"/>
      <c r="F198" s="77"/>
      <c r="G198" s="77"/>
      <c r="H198" s="77"/>
      <c r="I198" s="77"/>
      <c r="J198" s="77"/>
      <c r="K198" s="78"/>
      <c r="L198" s="79"/>
      <c r="M198" s="79"/>
      <c r="N198" s="80"/>
      <c r="O198" s="81"/>
      <c r="P198" s="82"/>
      <c r="Q198" s="83"/>
      <c r="R198" s="84"/>
      <c r="S198" s="85"/>
      <c r="T198" s="85"/>
      <c r="U198" s="86"/>
      <c r="V198" s="87"/>
      <c r="W198" s="88"/>
      <c r="X198" s="87"/>
      <c r="Y198" s="88"/>
      <c r="Z198" s="87"/>
      <c r="AA198" s="88"/>
      <c r="AB198" s="81"/>
      <c r="AC198" s="82"/>
      <c r="AD198" s="82"/>
      <c r="AE198" s="83"/>
      <c r="AF198" s="81"/>
      <c r="AG198" s="82"/>
      <c r="AH198" s="82"/>
      <c r="AI198" s="89"/>
      <c r="AJ198" s="89"/>
      <c r="AK198" s="89"/>
      <c r="AL198" s="89"/>
      <c r="AM198" s="24" t="str">
        <f t="shared" si="13"/>
        <v/>
      </c>
      <c r="AN198" s="25"/>
      <c r="AO198" s="26"/>
      <c r="AP198" s="68" t="str">
        <f t="shared" si="14"/>
        <v/>
      </c>
      <c r="AQ198" s="27"/>
      <c r="AR198" s="27"/>
      <c r="AS198" s="6" t="str">
        <f t="shared" si="11"/>
        <v/>
      </c>
      <c r="AT198" s="6" t="str">
        <f t="shared" si="12"/>
        <v/>
      </c>
      <c r="AU198" s="6"/>
      <c r="AV198" s="6"/>
      <c r="AW198" s="6"/>
      <c r="AX198" s="6"/>
      <c r="AY198" s="6"/>
      <c r="AZ198" s="22"/>
      <c r="BA198" s="22"/>
    </row>
    <row r="199" spans="1:53" s="40" customFormat="1" ht="15">
      <c r="A199" s="23">
        <v>169</v>
      </c>
      <c r="B199" s="24"/>
      <c r="C199" s="24"/>
      <c r="D199" s="24"/>
      <c r="E199" s="77"/>
      <c r="F199" s="77"/>
      <c r="G199" s="77"/>
      <c r="H199" s="77"/>
      <c r="I199" s="77"/>
      <c r="J199" s="77"/>
      <c r="K199" s="78"/>
      <c r="L199" s="79"/>
      <c r="M199" s="79"/>
      <c r="N199" s="80"/>
      <c r="O199" s="81"/>
      <c r="P199" s="82"/>
      <c r="Q199" s="83"/>
      <c r="R199" s="84"/>
      <c r="S199" s="85"/>
      <c r="T199" s="85"/>
      <c r="U199" s="86"/>
      <c r="V199" s="87"/>
      <c r="W199" s="88"/>
      <c r="X199" s="87"/>
      <c r="Y199" s="88"/>
      <c r="Z199" s="87"/>
      <c r="AA199" s="88"/>
      <c r="AB199" s="81"/>
      <c r="AC199" s="82"/>
      <c r="AD199" s="82"/>
      <c r="AE199" s="83"/>
      <c r="AF199" s="81"/>
      <c r="AG199" s="82"/>
      <c r="AH199" s="82"/>
      <c r="AI199" s="89"/>
      <c r="AJ199" s="89"/>
      <c r="AK199" s="89"/>
      <c r="AL199" s="89"/>
      <c r="AM199" s="24" t="str">
        <f t="shared" si="13"/>
        <v/>
      </c>
      <c r="AN199" s="25"/>
      <c r="AO199" s="26"/>
      <c r="AP199" s="68" t="str">
        <f t="shared" si="14"/>
        <v/>
      </c>
      <c r="AQ199" s="27"/>
      <c r="AR199" s="27"/>
      <c r="AS199" s="6" t="str">
        <f t="shared" si="11"/>
        <v/>
      </c>
      <c r="AT199" s="6" t="str">
        <f t="shared" si="12"/>
        <v/>
      </c>
      <c r="AU199" s="6"/>
      <c r="AV199" s="6"/>
      <c r="AW199" s="6"/>
      <c r="AX199" s="6"/>
      <c r="AY199" s="6"/>
      <c r="AZ199" s="22"/>
      <c r="BA199" s="22"/>
    </row>
    <row r="200" spans="1:53" s="40" customFormat="1" ht="15">
      <c r="A200" s="23">
        <v>170</v>
      </c>
      <c r="B200" s="24"/>
      <c r="C200" s="24"/>
      <c r="D200" s="24"/>
      <c r="E200" s="77"/>
      <c r="F200" s="77"/>
      <c r="G200" s="77"/>
      <c r="H200" s="77"/>
      <c r="I200" s="77"/>
      <c r="J200" s="77"/>
      <c r="K200" s="78"/>
      <c r="L200" s="79"/>
      <c r="M200" s="79"/>
      <c r="N200" s="80"/>
      <c r="O200" s="81"/>
      <c r="P200" s="82"/>
      <c r="Q200" s="83"/>
      <c r="R200" s="84"/>
      <c r="S200" s="85"/>
      <c r="T200" s="85"/>
      <c r="U200" s="86"/>
      <c r="V200" s="87"/>
      <c r="W200" s="88"/>
      <c r="X200" s="87"/>
      <c r="Y200" s="88"/>
      <c r="Z200" s="87"/>
      <c r="AA200" s="88"/>
      <c r="AB200" s="81"/>
      <c r="AC200" s="82"/>
      <c r="AD200" s="82"/>
      <c r="AE200" s="83"/>
      <c r="AF200" s="81"/>
      <c r="AG200" s="82"/>
      <c r="AH200" s="82"/>
      <c r="AI200" s="89"/>
      <c r="AJ200" s="89"/>
      <c r="AK200" s="89"/>
      <c r="AL200" s="89"/>
      <c r="AM200" s="24" t="str">
        <f t="shared" si="13"/>
        <v/>
      </c>
      <c r="AN200" s="25"/>
      <c r="AO200" s="26"/>
      <c r="AP200" s="68" t="str">
        <f t="shared" si="14"/>
        <v/>
      </c>
      <c r="AQ200" s="27"/>
      <c r="AR200" s="27"/>
      <c r="AS200" s="6" t="str">
        <f t="shared" si="11"/>
        <v/>
      </c>
      <c r="AT200" s="6" t="str">
        <f t="shared" si="12"/>
        <v/>
      </c>
      <c r="AU200" s="6"/>
      <c r="AV200" s="6"/>
      <c r="AW200" s="6"/>
      <c r="AX200" s="6"/>
      <c r="AY200" s="6"/>
      <c r="AZ200" s="22"/>
      <c r="BA200" s="22"/>
    </row>
    <row r="201" spans="1:53" s="40" customFormat="1" ht="15">
      <c r="A201" s="23">
        <v>171</v>
      </c>
      <c r="B201" s="24"/>
      <c r="C201" s="24"/>
      <c r="D201" s="24"/>
      <c r="E201" s="77"/>
      <c r="F201" s="77"/>
      <c r="G201" s="77"/>
      <c r="H201" s="77"/>
      <c r="I201" s="77"/>
      <c r="J201" s="77"/>
      <c r="K201" s="78"/>
      <c r="L201" s="79"/>
      <c r="M201" s="79"/>
      <c r="N201" s="80"/>
      <c r="O201" s="81"/>
      <c r="P201" s="82"/>
      <c r="Q201" s="83"/>
      <c r="R201" s="84"/>
      <c r="S201" s="85"/>
      <c r="T201" s="85"/>
      <c r="U201" s="86"/>
      <c r="V201" s="87"/>
      <c r="W201" s="88"/>
      <c r="X201" s="87"/>
      <c r="Y201" s="88"/>
      <c r="Z201" s="87"/>
      <c r="AA201" s="88"/>
      <c r="AB201" s="81"/>
      <c r="AC201" s="82"/>
      <c r="AD201" s="82"/>
      <c r="AE201" s="83"/>
      <c r="AF201" s="81"/>
      <c r="AG201" s="82"/>
      <c r="AH201" s="82"/>
      <c r="AI201" s="89"/>
      <c r="AJ201" s="89"/>
      <c r="AK201" s="89"/>
      <c r="AL201" s="89"/>
      <c r="AM201" s="24" t="str">
        <f t="shared" si="13"/>
        <v/>
      </c>
      <c r="AN201" s="25"/>
      <c r="AO201" s="26"/>
      <c r="AP201" s="68" t="str">
        <f t="shared" si="14"/>
        <v/>
      </c>
      <c r="AQ201" s="27"/>
      <c r="AR201" s="27"/>
      <c r="AS201" s="6" t="str">
        <f t="shared" si="11"/>
        <v/>
      </c>
      <c r="AT201" s="6" t="str">
        <f t="shared" si="12"/>
        <v/>
      </c>
      <c r="AU201" s="6"/>
      <c r="AV201" s="6"/>
      <c r="AW201" s="6"/>
      <c r="AX201" s="6"/>
      <c r="AY201" s="6"/>
      <c r="AZ201" s="22"/>
      <c r="BA201" s="22"/>
    </row>
    <row r="202" spans="1:53" s="40" customFormat="1" ht="15">
      <c r="A202" s="23">
        <v>172</v>
      </c>
      <c r="B202" s="24"/>
      <c r="C202" s="24"/>
      <c r="D202" s="24"/>
      <c r="E202" s="77"/>
      <c r="F202" s="77"/>
      <c r="G202" s="77"/>
      <c r="H202" s="77"/>
      <c r="I202" s="77"/>
      <c r="J202" s="77"/>
      <c r="K202" s="78"/>
      <c r="L202" s="79"/>
      <c r="M202" s="79"/>
      <c r="N202" s="80"/>
      <c r="O202" s="81"/>
      <c r="P202" s="82"/>
      <c r="Q202" s="83"/>
      <c r="R202" s="84"/>
      <c r="S202" s="85"/>
      <c r="T202" s="85"/>
      <c r="U202" s="86"/>
      <c r="V202" s="87"/>
      <c r="W202" s="88"/>
      <c r="X202" s="87"/>
      <c r="Y202" s="88"/>
      <c r="Z202" s="87"/>
      <c r="AA202" s="88"/>
      <c r="AB202" s="81"/>
      <c r="AC202" s="82"/>
      <c r="AD202" s="82"/>
      <c r="AE202" s="83"/>
      <c r="AF202" s="81"/>
      <c r="AG202" s="82"/>
      <c r="AH202" s="82"/>
      <c r="AI202" s="89"/>
      <c r="AJ202" s="89"/>
      <c r="AK202" s="89"/>
      <c r="AL202" s="89"/>
      <c r="AM202" s="24" t="str">
        <f t="shared" si="13"/>
        <v/>
      </c>
      <c r="AN202" s="25"/>
      <c r="AO202" s="26"/>
      <c r="AP202" s="68" t="str">
        <f t="shared" si="14"/>
        <v/>
      </c>
      <c r="AQ202" s="27"/>
      <c r="AR202" s="27"/>
      <c r="AS202" s="6" t="str">
        <f t="shared" si="11"/>
        <v/>
      </c>
      <c r="AT202" s="6" t="str">
        <f t="shared" si="12"/>
        <v/>
      </c>
      <c r="AU202" s="6"/>
      <c r="AV202" s="6"/>
      <c r="AW202" s="6"/>
      <c r="AX202" s="6"/>
      <c r="AY202" s="6"/>
      <c r="AZ202" s="22"/>
      <c r="BA202" s="22"/>
    </row>
    <row r="203" spans="1:53" s="40" customFormat="1" ht="15">
      <c r="A203" s="23">
        <v>173</v>
      </c>
      <c r="B203" s="24"/>
      <c r="C203" s="24"/>
      <c r="D203" s="24"/>
      <c r="E203" s="77"/>
      <c r="F203" s="77"/>
      <c r="G203" s="77"/>
      <c r="H203" s="77"/>
      <c r="I203" s="77"/>
      <c r="J203" s="77"/>
      <c r="K203" s="78"/>
      <c r="L203" s="79"/>
      <c r="M203" s="79"/>
      <c r="N203" s="80"/>
      <c r="O203" s="81"/>
      <c r="P203" s="82"/>
      <c r="Q203" s="83"/>
      <c r="R203" s="84"/>
      <c r="S203" s="85"/>
      <c r="T203" s="85"/>
      <c r="U203" s="86"/>
      <c r="V203" s="87"/>
      <c r="W203" s="88"/>
      <c r="X203" s="87"/>
      <c r="Y203" s="88"/>
      <c r="Z203" s="87"/>
      <c r="AA203" s="88"/>
      <c r="AB203" s="81"/>
      <c r="AC203" s="82"/>
      <c r="AD203" s="82"/>
      <c r="AE203" s="83"/>
      <c r="AF203" s="81"/>
      <c r="AG203" s="82"/>
      <c r="AH203" s="82"/>
      <c r="AI203" s="89"/>
      <c r="AJ203" s="89"/>
      <c r="AK203" s="89"/>
      <c r="AL203" s="89"/>
      <c r="AM203" s="24" t="str">
        <f t="shared" si="13"/>
        <v/>
      </c>
      <c r="AN203" s="25"/>
      <c r="AO203" s="26"/>
      <c r="AP203" s="68" t="str">
        <f t="shared" si="14"/>
        <v/>
      </c>
      <c r="AQ203" s="27"/>
      <c r="AR203" s="27"/>
      <c r="AS203" s="6" t="str">
        <f t="shared" si="11"/>
        <v/>
      </c>
      <c r="AT203" s="6" t="str">
        <f t="shared" si="12"/>
        <v/>
      </c>
      <c r="AU203" s="6"/>
      <c r="AV203" s="6"/>
      <c r="AW203" s="6"/>
      <c r="AX203" s="6"/>
      <c r="AY203" s="6"/>
      <c r="AZ203" s="22"/>
      <c r="BA203" s="22"/>
    </row>
    <row r="204" spans="1:53" s="40" customFormat="1" ht="15">
      <c r="A204" s="23">
        <v>174</v>
      </c>
      <c r="B204" s="24"/>
      <c r="C204" s="24"/>
      <c r="D204" s="24"/>
      <c r="E204" s="77"/>
      <c r="F204" s="77"/>
      <c r="G204" s="77"/>
      <c r="H204" s="77"/>
      <c r="I204" s="77"/>
      <c r="J204" s="77"/>
      <c r="K204" s="78"/>
      <c r="L204" s="79"/>
      <c r="M204" s="79"/>
      <c r="N204" s="80"/>
      <c r="O204" s="81"/>
      <c r="P204" s="82"/>
      <c r="Q204" s="83"/>
      <c r="R204" s="84"/>
      <c r="S204" s="85"/>
      <c r="T204" s="85"/>
      <c r="U204" s="86"/>
      <c r="V204" s="87"/>
      <c r="W204" s="88"/>
      <c r="X204" s="87"/>
      <c r="Y204" s="88"/>
      <c r="Z204" s="87"/>
      <c r="AA204" s="88"/>
      <c r="AB204" s="81"/>
      <c r="AC204" s="82"/>
      <c r="AD204" s="82"/>
      <c r="AE204" s="83"/>
      <c r="AF204" s="81"/>
      <c r="AG204" s="82"/>
      <c r="AH204" s="82"/>
      <c r="AI204" s="89"/>
      <c r="AJ204" s="89"/>
      <c r="AK204" s="89"/>
      <c r="AL204" s="89"/>
      <c r="AM204" s="24" t="str">
        <f t="shared" si="13"/>
        <v/>
      </c>
      <c r="AN204" s="25"/>
      <c r="AO204" s="26"/>
      <c r="AP204" s="68" t="str">
        <f t="shared" si="14"/>
        <v/>
      </c>
      <c r="AQ204" s="27"/>
      <c r="AR204" s="27"/>
      <c r="AS204" s="6" t="str">
        <f t="shared" si="11"/>
        <v/>
      </c>
      <c r="AT204" s="6" t="str">
        <f t="shared" si="12"/>
        <v/>
      </c>
      <c r="AU204" s="6"/>
      <c r="AV204" s="6"/>
      <c r="AW204" s="6"/>
      <c r="AX204" s="6"/>
      <c r="AY204" s="6"/>
      <c r="AZ204" s="22"/>
      <c r="BA204" s="22"/>
    </row>
    <row r="205" spans="1:53" s="40" customFormat="1" ht="15">
      <c r="A205" s="23">
        <v>175</v>
      </c>
      <c r="B205" s="24"/>
      <c r="C205" s="24"/>
      <c r="D205" s="24"/>
      <c r="E205" s="77"/>
      <c r="F205" s="77"/>
      <c r="G205" s="77"/>
      <c r="H205" s="77"/>
      <c r="I205" s="77"/>
      <c r="J205" s="77"/>
      <c r="K205" s="78"/>
      <c r="L205" s="79"/>
      <c r="M205" s="79"/>
      <c r="N205" s="80"/>
      <c r="O205" s="81"/>
      <c r="P205" s="82"/>
      <c r="Q205" s="83"/>
      <c r="R205" s="84"/>
      <c r="S205" s="85"/>
      <c r="T205" s="85"/>
      <c r="U205" s="86"/>
      <c r="V205" s="87"/>
      <c r="W205" s="88"/>
      <c r="X205" s="87"/>
      <c r="Y205" s="88"/>
      <c r="Z205" s="87"/>
      <c r="AA205" s="88"/>
      <c r="AB205" s="81"/>
      <c r="AC205" s="82"/>
      <c r="AD205" s="82"/>
      <c r="AE205" s="83"/>
      <c r="AF205" s="81"/>
      <c r="AG205" s="82"/>
      <c r="AH205" s="82"/>
      <c r="AI205" s="89"/>
      <c r="AJ205" s="89"/>
      <c r="AK205" s="89"/>
      <c r="AL205" s="89"/>
      <c r="AM205" s="24" t="str">
        <f t="shared" si="13"/>
        <v/>
      </c>
      <c r="AN205" s="25"/>
      <c r="AO205" s="26"/>
      <c r="AP205" s="68" t="str">
        <f t="shared" si="14"/>
        <v/>
      </c>
      <c r="AQ205" s="27"/>
      <c r="AR205" s="27"/>
      <c r="AS205" s="6" t="str">
        <f t="shared" si="11"/>
        <v/>
      </c>
      <c r="AT205" s="6" t="str">
        <f t="shared" si="12"/>
        <v/>
      </c>
      <c r="AU205" s="6"/>
      <c r="AV205" s="6"/>
      <c r="AW205" s="6"/>
      <c r="AX205" s="6"/>
      <c r="AY205" s="6"/>
      <c r="AZ205" s="22"/>
      <c r="BA205" s="22"/>
    </row>
    <row r="206" spans="1:53" s="40" customFormat="1" ht="15">
      <c r="A206" s="23">
        <v>176</v>
      </c>
      <c r="B206" s="24"/>
      <c r="C206" s="24"/>
      <c r="D206" s="24"/>
      <c r="E206" s="77"/>
      <c r="F206" s="77"/>
      <c r="G206" s="77"/>
      <c r="H206" s="77"/>
      <c r="I206" s="77"/>
      <c r="J206" s="77"/>
      <c r="K206" s="78"/>
      <c r="L206" s="79"/>
      <c r="M206" s="79"/>
      <c r="N206" s="80"/>
      <c r="O206" s="81"/>
      <c r="P206" s="82"/>
      <c r="Q206" s="83"/>
      <c r="R206" s="84"/>
      <c r="S206" s="85"/>
      <c r="T206" s="85"/>
      <c r="U206" s="86"/>
      <c r="V206" s="87"/>
      <c r="W206" s="88"/>
      <c r="X206" s="87"/>
      <c r="Y206" s="88"/>
      <c r="Z206" s="87"/>
      <c r="AA206" s="88"/>
      <c r="AB206" s="81"/>
      <c r="AC206" s="82"/>
      <c r="AD206" s="82"/>
      <c r="AE206" s="83"/>
      <c r="AF206" s="81"/>
      <c r="AG206" s="82"/>
      <c r="AH206" s="82"/>
      <c r="AI206" s="89"/>
      <c r="AJ206" s="89"/>
      <c r="AK206" s="89"/>
      <c r="AL206" s="89"/>
      <c r="AM206" s="24" t="str">
        <f t="shared" si="13"/>
        <v/>
      </c>
      <c r="AN206" s="25"/>
      <c r="AO206" s="26"/>
      <c r="AP206" s="68" t="str">
        <f t="shared" si="14"/>
        <v/>
      </c>
      <c r="AQ206" s="27"/>
      <c r="AR206" s="27"/>
      <c r="AS206" s="6" t="str">
        <f t="shared" si="11"/>
        <v/>
      </c>
      <c r="AT206" s="6" t="str">
        <f t="shared" si="12"/>
        <v/>
      </c>
      <c r="AU206" s="6"/>
      <c r="AV206" s="6"/>
      <c r="AW206" s="6"/>
      <c r="AX206" s="6"/>
      <c r="AY206" s="6"/>
      <c r="AZ206" s="22"/>
      <c r="BA206" s="22"/>
    </row>
    <row r="207" spans="1:53" s="40" customFormat="1" ht="15">
      <c r="A207" s="23">
        <v>177</v>
      </c>
      <c r="B207" s="24"/>
      <c r="C207" s="24"/>
      <c r="D207" s="24"/>
      <c r="E207" s="77"/>
      <c r="F207" s="77"/>
      <c r="G207" s="77"/>
      <c r="H207" s="77"/>
      <c r="I207" s="77"/>
      <c r="J207" s="77"/>
      <c r="K207" s="78"/>
      <c r="L207" s="79"/>
      <c r="M207" s="79"/>
      <c r="N207" s="80"/>
      <c r="O207" s="81"/>
      <c r="P207" s="82"/>
      <c r="Q207" s="83"/>
      <c r="R207" s="84"/>
      <c r="S207" s="85"/>
      <c r="T207" s="85"/>
      <c r="U207" s="86"/>
      <c r="V207" s="87"/>
      <c r="W207" s="88"/>
      <c r="X207" s="87"/>
      <c r="Y207" s="88"/>
      <c r="Z207" s="87"/>
      <c r="AA207" s="88"/>
      <c r="AB207" s="81"/>
      <c r="AC207" s="82"/>
      <c r="AD207" s="82"/>
      <c r="AE207" s="83"/>
      <c r="AF207" s="81"/>
      <c r="AG207" s="82"/>
      <c r="AH207" s="82"/>
      <c r="AI207" s="89"/>
      <c r="AJ207" s="89"/>
      <c r="AK207" s="89"/>
      <c r="AL207" s="89"/>
      <c r="AM207" s="24" t="str">
        <f t="shared" si="13"/>
        <v/>
      </c>
      <c r="AN207" s="25"/>
      <c r="AO207" s="26"/>
      <c r="AP207" s="68" t="str">
        <f t="shared" si="14"/>
        <v/>
      </c>
      <c r="AQ207" s="27"/>
      <c r="AR207" s="27"/>
      <c r="AS207" s="6" t="str">
        <f t="shared" si="11"/>
        <v/>
      </c>
      <c r="AT207" s="6" t="str">
        <f t="shared" si="12"/>
        <v/>
      </c>
      <c r="AU207" s="6"/>
      <c r="AV207" s="6"/>
      <c r="AW207" s="6"/>
      <c r="AX207" s="6"/>
      <c r="AY207" s="6"/>
      <c r="AZ207" s="22"/>
      <c r="BA207" s="22"/>
    </row>
    <row r="208" spans="1:53" s="40" customFormat="1" ht="15">
      <c r="A208" s="23">
        <v>178</v>
      </c>
      <c r="B208" s="24"/>
      <c r="C208" s="24"/>
      <c r="D208" s="24"/>
      <c r="E208" s="77"/>
      <c r="F208" s="77"/>
      <c r="G208" s="77"/>
      <c r="H208" s="77"/>
      <c r="I208" s="77"/>
      <c r="J208" s="77"/>
      <c r="K208" s="78"/>
      <c r="L208" s="79"/>
      <c r="M208" s="79"/>
      <c r="N208" s="80"/>
      <c r="O208" s="81"/>
      <c r="P208" s="82"/>
      <c r="Q208" s="83"/>
      <c r="R208" s="84"/>
      <c r="S208" s="85"/>
      <c r="T208" s="85"/>
      <c r="U208" s="86"/>
      <c r="V208" s="87"/>
      <c r="W208" s="88"/>
      <c r="X208" s="87"/>
      <c r="Y208" s="88"/>
      <c r="Z208" s="87"/>
      <c r="AA208" s="88"/>
      <c r="AB208" s="81"/>
      <c r="AC208" s="82"/>
      <c r="AD208" s="82"/>
      <c r="AE208" s="83"/>
      <c r="AF208" s="81"/>
      <c r="AG208" s="82"/>
      <c r="AH208" s="82"/>
      <c r="AI208" s="89"/>
      <c r="AJ208" s="89"/>
      <c r="AK208" s="89"/>
      <c r="AL208" s="89"/>
      <c r="AM208" s="24" t="str">
        <f t="shared" si="13"/>
        <v/>
      </c>
      <c r="AN208" s="25"/>
      <c r="AO208" s="26"/>
      <c r="AP208" s="68" t="str">
        <f t="shared" si="14"/>
        <v/>
      </c>
      <c r="AQ208" s="27"/>
      <c r="AR208" s="27"/>
      <c r="AS208" s="6" t="str">
        <f t="shared" si="11"/>
        <v/>
      </c>
      <c r="AT208" s="6" t="str">
        <f t="shared" si="12"/>
        <v/>
      </c>
      <c r="AU208" s="6"/>
      <c r="AV208" s="6"/>
      <c r="AW208" s="6"/>
      <c r="AX208" s="6"/>
      <c r="AY208" s="6"/>
      <c r="AZ208" s="22"/>
      <c r="BA208" s="22"/>
    </row>
    <row r="209" spans="1:53" s="40" customFormat="1" ht="15">
      <c r="A209" s="23">
        <v>179</v>
      </c>
      <c r="B209" s="24"/>
      <c r="C209" s="24"/>
      <c r="D209" s="24"/>
      <c r="E209" s="77"/>
      <c r="F209" s="77"/>
      <c r="G209" s="77"/>
      <c r="H209" s="77"/>
      <c r="I209" s="77"/>
      <c r="J209" s="77"/>
      <c r="K209" s="78"/>
      <c r="L209" s="79"/>
      <c r="M209" s="79"/>
      <c r="N209" s="80"/>
      <c r="O209" s="81"/>
      <c r="P209" s="82"/>
      <c r="Q209" s="83"/>
      <c r="R209" s="84"/>
      <c r="S209" s="85"/>
      <c r="T209" s="85"/>
      <c r="U209" s="86"/>
      <c r="V209" s="87"/>
      <c r="W209" s="88"/>
      <c r="X209" s="87"/>
      <c r="Y209" s="88"/>
      <c r="Z209" s="87"/>
      <c r="AA209" s="88"/>
      <c r="AB209" s="81"/>
      <c r="AC209" s="82"/>
      <c r="AD209" s="82"/>
      <c r="AE209" s="83"/>
      <c r="AF209" s="81"/>
      <c r="AG209" s="82"/>
      <c r="AH209" s="82"/>
      <c r="AI209" s="89"/>
      <c r="AJ209" s="89"/>
      <c r="AK209" s="89"/>
      <c r="AL209" s="89"/>
      <c r="AM209" s="24" t="str">
        <f t="shared" si="13"/>
        <v/>
      </c>
      <c r="AN209" s="25"/>
      <c r="AO209" s="26"/>
      <c r="AP209" s="68" t="str">
        <f t="shared" si="14"/>
        <v/>
      </c>
      <c r="AQ209" s="27"/>
      <c r="AR209" s="27"/>
      <c r="AS209" s="6" t="str">
        <f t="shared" si="11"/>
        <v/>
      </c>
      <c r="AT209" s="6" t="str">
        <f t="shared" si="12"/>
        <v/>
      </c>
      <c r="AU209" s="6"/>
      <c r="AV209" s="6"/>
      <c r="AW209" s="6"/>
      <c r="AX209" s="6"/>
      <c r="AY209" s="6"/>
      <c r="AZ209" s="22"/>
      <c r="BA209" s="22"/>
    </row>
    <row r="210" spans="1:53" s="40" customFormat="1" ht="15">
      <c r="A210" s="23">
        <v>180</v>
      </c>
      <c r="B210" s="24"/>
      <c r="C210" s="24"/>
      <c r="D210" s="24"/>
      <c r="E210" s="77"/>
      <c r="F210" s="77"/>
      <c r="G210" s="77"/>
      <c r="H210" s="77"/>
      <c r="I210" s="77"/>
      <c r="J210" s="77"/>
      <c r="K210" s="78"/>
      <c r="L210" s="79"/>
      <c r="M210" s="79"/>
      <c r="N210" s="80"/>
      <c r="O210" s="81"/>
      <c r="P210" s="82"/>
      <c r="Q210" s="83"/>
      <c r="R210" s="84"/>
      <c r="S210" s="85"/>
      <c r="T210" s="85"/>
      <c r="U210" s="86"/>
      <c r="V210" s="87"/>
      <c r="W210" s="88"/>
      <c r="X210" s="87"/>
      <c r="Y210" s="88"/>
      <c r="Z210" s="87"/>
      <c r="AA210" s="88"/>
      <c r="AB210" s="81"/>
      <c r="AC210" s="82"/>
      <c r="AD210" s="82"/>
      <c r="AE210" s="83"/>
      <c r="AF210" s="81"/>
      <c r="AG210" s="82"/>
      <c r="AH210" s="82"/>
      <c r="AI210" s="89"/>
      <c r="AJ210" s="89"/>
      <c r="AK210" s="89"/>
      <c r="AL210" s="89"/>
      <c r="AM210" s="24" t="str">
        <f t="shared" si="13"/>
        <v/>
      </c>
      <c r="AN210" s="25"/>
      <c r="AO210" s="26"/>
      <c r="AP210" s="68" t="str">
        <f t="shared" si="14"/>
        <v/>
      </c>
      <c r="AQ210" s="27"/>
      <c r="AR210" s="27"/>
      <c r="AS210" s="6" t="str">
        <f t="shared" si="11"/>
        <v/>
      </c>
      <c r="AT210" s="6" t="str">
        <f t="shared" si="12"/>
        <v/>
      </c>
      <c r="AU210" s="6"/>
      <c r="AV210" s="6"/>
      <c r="AW210" s="6"/>
      <c r="AX210" s="6"/>
      <c r="AY210" s="6"/>
      <c r="AZ210" s="22"/>
      <c r="BA210" s="22"/>
    </row>
    <row r="211" spans="1:53" s="40" customFormat="1" ht="15">
      <c r="A211" s="23">
        <v>181</v>
      </c>
      <c r="B211" s="24"/>
      <c r="C211" s="24"/>
      <c r="D211" s="24"/>
      <c r="E211" s="77"/>
      <c r="F211" s="77"/>
      <c r="G211" s="77"/>
      <c r="H211" s="77"/>
      <c r="I211" s="77"/>
      <c r="J211" s="77"/>
      <c r="K211" s="78"/>
      <c r="L211" s="79"/>
      <c r="M211" s="79"/>
      <c r="N211" s="80"/>
      <c r="O211" s="81"/>
      <c r="P211" s="82"/>
      <c r="Q211" s="83"/>
      <c r="R211" s="84"/>
      <c r="S211" s="85"/>
      <c r="T211" s="85"/>
      <c r="U211" s="86"/>
      <c r="V211" s="87"/>
      <c r="W211" s="88"/>
      <c r="X211" s="87"/>
      <c r="Y211" s="88"/>
      <c r="Z211" s="87"/>
      <c r="AA211" s="88"/>
      <c r="AB211" s="81"/>
      <c r="AC211" s="82"/>
      <c r="AD211" s="82"/>
      <c r="AE211" s="83"/>
      <c r="AF211" s="81"/>
      <c r="AG211" s="82"/>
      <c r="AH211" s="82"/>
      <c r="AI211" s="89"/>
      <c r="AJ211" s="89"/>
      <c r="AK211" s="89"/>
      <c r="AL211" s="89"/>
      <c r="AM211" s="24" t="str">
        <f t="shared" si="13"/>
        <v/>
      </c>
      <c r="AN211" s="25"/>
      <c r="AO211" s="26"/>
      <c r="AP211" s="68" t="str">
        <f t="shared" si="14"/>
        <v/>
      </c>
      <c r="AQ211" s="27"/>
      <c r="AR211" s="27"/>
      <c r="AS211" s="6" t="str">
        <f t="shared" si="11"/>
        <v/>
      </c>
      <c r="AT211" s="6" t="str">
        <f t="shared" si="12"/>
        <v/>
      </c>
      <c r="AU211" s="6"/>
      <c r="AV211" s="6"/>
      <c r="AW211" s="6"/>
      <c r="AX211" s="6"/>
      <c r="AY211" s="6"/>
      <c r="AZ211" s="22"/>
      <c r="BA211" s="22"/>
    </row>
    <row r="212" spans="1:53" s="40" customFormat="1" ht="15">
      <c r="A212" s="23">
        <v>182</v>
      </c>
      <c r="B212" s="24"/>
      <c r="C212" s="24"/>
      <c r="D212" s="24"/>
      <c r="E212" s="77"/>
      <c r="F212" s="77"/>
      <c r="G212" s="77"/>
      <c r="H212" s="77"/>
      <c r="I212" s="77"/>
      <c r="J212" s="77"/>
      <c r="K212" s="78"/>
      <c r="L212" s="79"/>
      <c r="M212" s="79"/>
      <c r="N212" s="80"/>
      <c r="O212" s="81"/>
      <c r="P212" s="82"/>
      <c r="Q212" s="83"/>
      <c r="R212" s="84"/>
      <c r="S212" s="85"/>
      <c r="T212" s="85"/>
      <c r="U212" s="86"/>
      <c r="V212" s="87"/>
      <c r="W212" s="88"/>
      <c r="X212" s="87"/>
      <c r="Y212" s="88"/>
      <c r="Z212" s="87"/>
      <c r="AA212" s="88"/>
      <c r="AB212" s="81"/>
      <c r="AC212" s="82"/>
      <c r="AD212" s="82"/>
      <c r="AE212" s="83"/>
      <c r="AF212" s="81"/>
      <c r="AG212" s="82"/>
      <c r="AH212" s="82"/>
      <c r="AI212" s="89"/>
      <c r="AJ212" s="89"/>
      <c r="AK212" s="89"/>
      <c r="AL212" s="89"/>
      <c r="AM212" s="24" t="str">
        <f t="shared" si="13"/>
        <v/>
      </c>
      <c r="AN212" s="25"/>
      <c r="AO212" s="26"/>
      <c r="AP212" s="68" t="str">
        <f t="shared" si="14"/>
        <v/>
      </c>
      <c r="AQ212" s="27"/>
      <c r="AR212" s="27"/>
      <c r="AS212" s="6" t="str">
        <f t="shared" si="11"/>
        <v/>
      </c>
      <c r="AT212" s="6" t="str">
        <f t="shared" si="12"/>
        <v/>
      </c>
      <c r="AU212" s="6"/>
      <c r="AV212" s="6"/>
      <c r="AW212" s="6"/>
      <c r="AX212" s="6"/>
      <c r="AY212" s="6"/>
      <c r="AZ212" s="22"/>
      <c r="BA212" s="22"/>
    </row>
    <row r="213" spans="1:53" s="40" customFormat="1" ht="15">
      <c r="A213" s="23">
        <v>183</v>
      </c>
      <c r="B213" s="24"/>
      <c r="C213" s="24"/>
      <c r="D213" s="24"/>
      <c r="E213" s="77"/>
      <c r="F213" s="77"/>
      <c r="G213" s="77"/>
      <c r="H213" s="77"/>
      <c r="I213" s="77"/>
      <c r="J213" s="77"/>
      <c r="K213" s="78"/>
      <c r="L213" s="79"/>
      <c r="M213" s="79"/>
      <c r="N213" s="80"/>
      <c r="O213" s="81"/>
      <c r="P213" s="82"/>
      <c r="Q213" s="83"/>
      <c r="R213" s="84"/>
      <c r="S213" s="85"/>
      <c r="T213" s="85"/>
      <c r="U213" s="86"/>
      <c r="V213" s="87"/>
      <c r="W213" s="88"/>
      <c r="X213" s="87"/>
      <c r="Y213" s="88"/>
      <c r="Z213" s="87"/>
      <c r="AA213" s="88"/>
      <c r="AB213" s="81"/>
      <c r="AC213" s="82"/>
      <c r="AD213" s="82"/>
      <c r="AE213" s="83"/>
      <c r="AF213" s="81"/>
      <c r="AG213" s="82"/>
      <c r="AH213" s="82"/>
      <c r="AI213" s="89"/>
      <c r="AJ213" s="89"/>
      <c r="AK213" s="89"/>
      <c r="AL213" s="89"/>
      <c r="AM213" s="24" t="str">
        <f t="shared" si="13"/>
        <v/>
      </c>
      <c r="AN213" s="25"/>
      <c r="AO213" s="26"/>
      <c r="AP213" s="68" t="str">
        <f t="shared" si="14"/>
        <v/>
      </c>
      <c r="AQ213" s="27"/>
      <c r="AR213" s="27"/>
      <c r="AS213" s="6" t="str">
        <f t="shared" si="11"/>
        <v/>
      </c>
      <c r="AT213" s="6" t="str">
        <f t="shared" si="12"/>
        <v/>
      </c>
      <c r="AU213" s="6"/>
      <c r="AV213" s="6"/>
      <c r="AW213" s="6"/>
      <c r="AX213" s="6"/>
      <c r="AY213" s="6"/>
      <c r="AZ213" s="22"/>
      <c r="BA213" s="22"/>
    </row>
    <row r="214" spans="1:53" s="40" customFormat="1" ht="15">
      <c r="A214" s="23">
        <v>184</v>
      </c>
      <c r="B214" s="24"/>
      <c r="C214" s="24"/>
      <c r="D214" s="24"/>
      <c r="E214" s="77"/>
      <c r="F214" s="77"/>
      <c r="G214" s="77"/>
      <c r="H214" s="77"/>
      <c r="I214" s="77"/>
      <c r="J214" s="77"/>
      <c r="K214" s="78"/>
      <c r="L214" s="79"/>
      <c r="M214" s="79"/>
      <c r="N214" s="80"/>
      <c r="O214" s="81"/>
      <c r="P214" s="82"/>
      <c r="Q214" s="83"/>
      <c r="R214" s="84"/>
      <c r="S214" s="85"/>
      <c r="T214" s="85"/>
      <c r="U214" s="86"/>
      <c r="V214" s="87"/>
      <c r="W214" s="88"/>
      <c r="X214" s="87"/>
      <c r="Y214" s="88"/>
      <c r="Z214" s="87"/>
      <c r="AA214" s="88"/>
      <c r="AB214" s="81"/>
      <c r="AC214" s="82"/>
      <c r="AD214" s="82"/>
      <c r="AE214" s="83"/>
      <c r="AF214" s="81"/>
      <c r="AG214" s="82"/>
      <c r="AH214" s="82"/>
      <c r="AI214" s="89"/>
      <c r="AJ214" s="89"/>
      <c r="AK214" s="89"/>
      <c r="AL214" s="89"/>
      <c r="AM214" s="24" t="str">
        <f t="shared" si="13"/>
        <v/>
      </c>
      <c r="AN214" s="25"/>
      <c r="AO214" s="26"/>
      <c r="AP214" s="68" t="str">
        <f t="shared" si="14"/>
        <v/>
      </c>
      <c r="AQ214" s="27"/>
      <c r="AR214" s="27"/>
      <c r="AS214" s="6" t="str">
        <f t="shared" si="11"/>
        <v/>
      </c>
      <c r="AT214" s="6" t="str">
        <f t="shared" si="12"/>
        <v/>
      </c>
      <c r="AU214" s="6"/>
      <c r="AV214" s="6"/>
      <c r="AW214" s="6"/>
      <c r="AX214" s="6"/>
      <c r="AY214" s="6"/>
      <c r="AZ214" s="22"/>
      <c r="BA214" s="22"/>
    </row>
    <row r="215" spans="1:53" s="40" customFormat="1" ht="15">
      <c r="A215" s="23">
        <v>185</v>
      </c>
      <c r="B215" s="24"/>
      <c r="C215" s="24"/>
      <c r="D215" s="24"/>
      <c r="E215" s="77"/>
      <c r="F215" s="77"/>
      <c r="G215" s="77"/>
      <c r="H215" s="77"/>
      <c r="I215" s="77"/>
      <c r="J215" s="77"/>
      <c r="K215" s="78"/>
      <c r="L215" s="79"/>
      <c r="M215" s="79"/>
      <c r="N215" s="80"/>
      <c r="O215" s="81"/>
      <c r="P215" s="82"/>
      <c r="Q215" s="83"/>
      <c r="R215" s="84"/>
      <c r="S215" s="85"/>
      <c r="T215" s="85"/>
      <c r="U215" s="86"/>
      <c r="V215" s="87"/>
      <c r="W215" s="88"/>
      <c r="X215" s="87"/>
      <c r="Y215" s="88"/>
      <c r="Z215" s="87"/>
      <c r="AA215" s="88"/>
      <c r="AB215" s="81"/>
      <c r="AC215" s="82"/>
      <c r="AD215" s="82"/>
      <c r="AE215" s="83"/>
      <c r="AF215" s="81"/>
      <c r="AG215" s="82"/>
      <c r="AH215" s="82"/>
      <c r="AI215" s="89"/>
      <c r="AJ215" s="89"/>
      <c r="AK215" s="89"/>
      <c r="AL215" s="89"/>
      <c r="AM215" s="24" t="str">
        <f t="shared" si="13"/>
        <v/>
      </c>
      <c r="AN215" s="25"/>
      <c r="AO215" s="26"/>
      <c r="AP215" s="68" t="str">
        <f t="shared" si="14"/>
        <v/>
      </c>
      <c r="AQ215" s="27"/>
      <c r="AR215" s="27"/>
      <c r="AS215" s="6" t="str">
        <f t="shared" si="11"/>
        <v/>
      </c>
      <c r="AT215" s="6" t="str">
        <f t="shared" si="12"/>
        <v/>
      </c>
      <c r="AU215" s="6"/>
      <c r="AV215" s="6"/>
      <c r="AW215" s="6"/>
      <c r="AX215" s="6"/>
      <c r="AY215" s="6"/>
      <c r="AZ215" s="22"/>
      <c r="BA215" s="22"/>
    </row>
    <row r="216" spans="1:53" s="40" customFormat="1" ht="15">
      <c r="A216" s="23">
        <v>186</v>
      </c>
      <c r="B216" s="24"/>
      <c r="C216" s="24"/>
      <c r="D216" s="24"/>
      <c r="E216" s="77"/>
      <c r="F216" s="77"/>
      <c r="G216" s="77"/>
      <c r="H216" s="77"/>
      <c r="I216" s="77"/>
      <c r="J216" s="77"/>
      <c r="K216" s="78"/>
      <c r="L216" s="79"/>
      <c r="M216" s="79"/>
      <c r="N216" s="80"/>
      <c r="O216" s="81"/>
      <c r="P216" s="82"/>
      <c r="Q216" s="83"/>
      <c r="R216" s="84"/>
      <c r="S216" s="85"/>
      <c r="T216" s="85"/>
      <c r="U216" s="86"/>
      <c r="V216" s="87"/>
      <c r="W216" s="88"/>
      <c r="X216" s="87"/>
      <c r="Y216" s="88"/>
      <c r="Z216" s="87"/>
      <c r="AA216" s="88"/>
      <c r="AB216" s="81"/>
      <c r="AC216" s="82"/>
      <c r="AD216" s="82"/>
      <c r="AE216" s="83"/>
      <c r="AF216" s="81"/>
      <c r="AG216" s="82"/>
      <c r="AH216" s="82"/>
      <c r="AI216" s="89"/>
      <c r="AJ216" s="89"/>
      <c r="AK216" s="89"/>
      <c r="AL216" s="89"/>
      <c r="AM216" s="24" t="str">
        <f t="shared" si="13"/>
        <v/>
      </c>
      <c r="AN216" s="25"/>
      <c r="AO216" s="26"/>
      <c r="AP216" s="68" t="str">
        <f t="shared" si="14"/>
        <v/>
      </c>
      <c r="AQ216" s="27"/>
      <c r="AR216" s="27"/>
      <c r="AS216" s="6" t="str">
        <f t="shared" si="11"/>
        <v/>
      </c>
      <c r="AT216" s="6" t="str">
        <f t="shared" si="12"/>
        <v/>
      </c>
      <c r="AU216" s="6"/>
      <c r="AV216" s="6"/>
      <c r="AW216" s="6"/>
      <c r="AX216" s="6"/>
      <c r="AY216" s="6"/>
      <c r="AZ216" s="22"/>
      <c r="BA216" s="22"/>
    </row>
    <row r="217" spans="1:53" s="40" customFormat="1" ht="15">
      <c r="A217" s="23">
        <v>187</v>
      </c>
      <c r="B217" s="24"/>
      <c r="C217" s="24"/>
      <c r="D217" s="24"/>
      <c r="E217" s="77"/>
      <c r="F217" s="77"/>
      <c r="G217" s="77"/>
      <c r="H217" s="77"/>
      <c r="I217" s="77"/>
      <c r="J217" s="77"/>
      <c r="K217" s="78"/>
      <c r="L217" s="79"/>
      <c r="M217" s="79"/>
      <c r="N217" s="80"/>
      <c r="O217" s="81"/>
      <c r="P217" s="82"/>
      <c r="Q217" s="83"/>
      <c r="R217" s="84"/>
      <c r="S217" s="85"/>
      <c r="T217" s="85"/>
      <c r="U217" s="86"/>
      <c r="V217" s="87"/>
      <c r="W217" s="88"/>
      <c r="X217" s="87"/>
      <c r="Y217" s="88"/>
      <c r="Z217" s="87"/>
      <c r="AA217" s="88"/>
      <c r="AB217" s="81"/>
      <c r="AC217" s="82"/>
      <c r="AD217" s="82"/>
      <c r="AE217" s="83"/>
      <c r="AF217" s="81"/>
      <c r="AG217" s="82"/>
      <c r="AH217" s="82"/>
      <c r="AI217" s="89"/>
      <c r="AJ217" s="89"/>
      <c r="AK217" s="89"/>
      <c r="AL217" s="89"/>
      <c r="AM217" s="24" t="str">
        <f t="shared" si="13"/>
        <v/>
      </c>
      <c r="AN217" s="25"/>
      <c r="AO217" s="26"/>
      <c r="AP217" s="68" t="str">
        <f t="shared" si="14"/>
        <v/>
      </c>
      <c r="AQ217" s="27"/>
      <c r="AR217" s="27"/>
      <c r="AS217" s="6" t="str">
        <f t="shared" si="11"/>
        <v/>
      </c>
      <c r="AT217" s="6" t="str">
        <f t="shared" si="12"/>
        <v/>
      </c>
      <c r="AU217" s="6"/>
      <c r="AV217" s="6"/>
      <c r="AW217" s="6"/>
      <c r="AX217" s="6"/>
      <c r="AY217" s="6"/>
      <c r="AZ217" s="22"/>
      <c r="BA217" s="22"/>
    </row>
    <row r="218" spans="1:53" s="40" customFormat="1" ht="15">
      <c r="A218" s="23">
        <v>188</v>
      </c>
      <c r="B218" s="24"/>
      <c r="C218" s="24"/>
      <c r="D218" s="24"/>
      <c r="E218" s="77"/>
      <c r="F218" s="77"/>
      <c r="G218" s="77"/>
      <c r="H218" s="77"/>
      <c r="I218" s="77"/>
      <c r="J218" s="77"/>
      <c r="K218" s="78"/>
      <c r="L218" s="79"/>
      <c r="M218" s="79"/>
      <c r="N218" s="80"/>
      <c r="O218" s="81"/>
      <c r="P218" s="82"/>
      <c r="Q218" s="83"/>
      <c r="R218" s="84"/>
      <c r="S218" s="85"/>
      <c r="T218" s="85"/>
      <c r="U218" s="86"/>
      <c r="V218" s="87"/>
      <c r="W218" s="88"/>
      <c r="X218" s="87"/>
      <c r="Y218" s="88"/>
      <c r="Z218" s="87"/>
      <c r="AA218" s="88"/>
      <c r="AB218" s="81"/>
      <c r="AC218" s="82"/>
      <c r="AD218" s="82"/>
      <c r="AE218" s="83"/>
      <c r="AF218" s="81"/>
      <c r="AG218" s="82"/>
      <c r="AH218" s="82"/>
      <c r="AI218" s="89"/>
      <c r="AJ218" s="89"/>
      <c r="AK218" s="89"/>
      <c r="AL218" s="89"/>
      <c r="AM218" s="24" t="str">
        <f t="shared" si="13"/>
        <v/>
      </c>
      <c r="AN218" s="25"/>
      <c r="AO218" s="26"/>
      <c r="AP218" s="68" t="str">
        <f t="shared" si="14"/>
        <v/>
      </c>
      <c r="AQ218" s="27"/>
      <c r="AR218" s="27"/>
      <c r="AS218" s="6" t="str">
        <f t="shared" si="11"/>
        <v/>
      </c>
      <c r="AT218" s="6" t="str">
        <f t="shared" si="12"/>
        <v/>
      </c>
      <c r="AU218" s="6"/>
      <c r="AV218" s="6"/>
      <c r="AW218" s="6"/>
      <c r="AX218" s="6"/>
      <c r="AY218" s="6"/>
      <c r="AZ218" s="22"/>
      <c r="BA218" s="22"/>
    </row>
    <row r="219" spans="1:53" s="40" customFormat="1" ht="15">
      <c r="A219" s="23">
        <v>189</v>
      </c>
      <c r="B219" s="24"/>
      <c r="C219" s="24"/>
      <c r="D219" s="24"/>
      <c r="E219" s="77"/>
      <c r="F219" s="77"/>
      <c r="G219" s="77"/>
      <c r="H219" s="77"/>
      <c r="I219" s="77"/>
      <c r="J219" s="77"/>
      <c r="K219" s="78"/>
      <c r="L219" s="79"/>
      <c r="M219" s="79"/>
      <c r="N219" s="80"/>
      <c r="O219" s="81"/>
      <c r="P219" s="82"/>
      <c r="Q219" s="83"/>
      <c r="R219" s="84"/>
      <c r="S219" s="85"/>
      <c r="T219" s="85"/>
      <c r="U219" s="86"/>
      <c r="V219" s="87"/>
      <c r="W219" s="88"/>
      <c r="X219" s="87"/>
      <c r="Y219" s="88"/>
      <c r="Z219" s="87"/>
      <c r="AA219" s="88"/>
      <c r="AB219" s="81"/>
      <c r="AC219" s="82"/>
      <c r="AD219" s="82"/>
      <c r="AE219" s="83"/>
      <c r="AF219" s="81"/>
      <c r="AG219" s="82"/>
      <c r="AH219" s="82"/>
      <c r="AI219" s="89"/>
      <c r="AJ219" s="89"/>
      <c r="AK219" s="89"/>
      <c r="AL219" s="89"/>
      <c r="AM219" s="24" t="str">
        <f t="shared" si="13"/>
        <v/>
      </c>
      <c r="AN219" s="25"/>
      <c r="AO219" s="26"/>
      <c r="AP219" s="68" t="str">
        <f t="shared" si="14"/>
        <v/>
      </c>
      <c r="AQ219" s="27"/>
      <c r="AR219" s="27"/>
      <c r="AS219" s="6" t="str">
        <f t="shared" si="11"/>
        <v/>
      </c>
      <c r="AT219" s="6" t="str">
        <f t="shared" si="12"/>
        <v/>
      </c>
      <c r="AU219" s="6"/>
      <c r="AV219" s="6"/>
      <c r="AW219" s="6"/>
      <c r="AX219" s="6"/>
      <c r="AY219" s="6"/>
      <c r="AZ219" s="22"/>
      <c r="BA219" s="22"/>
    </row>
    <row r="220" spans="1:53" s="40" customFormat="1" ht="15">
      <c r="A220" s="23">
        <v>190</v>
      </c>
      <c r="B220" s="24"/>
      <c r="C220" s="24"/>
      <c r="D220" s="24"/>
      <c r="E220" s="77"/>
      <c r="F220" s="77"/>
      <c r="G220" s="77"/>
      <c r="H220" s="77"/>
      <c r="I220" s="77"/>
      <c r="J220" s="77"/>
      <c r="K220" s="78"/>
      <c r="L220" s="79"/>
      <c r="M220" s="79"/>
      <c r="N220" s="80"/>
      <c r="O220" s="81"/>
      <c r="P220" s="82"/>
      <c r="Q220" s="83"/>
      <c r="R220" s="84"/>
      <c r="S220" s="85"/>
      <c r="T220" s="85"/>
      <c r="U220" s="86"/>
      <c r="V220" s="87"/>
      <c r="W220" s="88"/>
      <c r="X220" s="87"/>
      <c r="Y220" s="88"/>
      <c r="Z220" s="87"/>
      <c r="AA220" s="88"/>
      <c r="AB220" s="81"/>
      <c r="AC220" s="82"/>
      <c r="AD220" s="82"/>
      <c r="AE220" s="83"/>
      <c r="AF220" s="81"/>
      <c r="AG220" s="82"/>
      <c r="AH220" s="82"/>
      <c r="AI220" s="89"/>
      <c r="AJ220" s="89"/>
      <c r="AK220" s="89"/>
      <c r="AL220" s="89"/>
      <c r="AM220" s="24" t="str">
        <f t="shared" si="13"/>
        <v/>
      </c>
      <c r="AN220" s="25"/>
      <c r="AO220" s="26"/>
      <c r="AP220" s="68" t="str">
        <f t="shared" si="14"/>
        <v/>
      </c>
      <c r="AQ220" s="27"/>
      <c r="AR220" s="27"/>
      <c r="AS220" s="6" t="str">
        <f t="shared" si="11"/>
        <v/>
      </c>
      <c r="AT220" s="6" t="str">
        <f t="shared" si="12"/>
        <v/>
      </c>
      <c r="AU220" s="6"/>
      <c r="AV220" s="6"/>
      <c r="AW220" s="6"/>
      <c r="AX220" s="6"/>
      <c r="AY220" s="6"/>
      <c r="AZ220" s="22"/>
      <c r="BA220" s="22"/>
    </row>
    <row r="221" spans="1:53" s="40" customFormat="1" ht="15">
      <c r="A221" s="23">
        <v>191</v>
      </c>
      <c r="B221" s="24"/>
      <c r="C221" s="24"/>
      <c r="D221" s="24"/>
      <c r="E221" s="77"/>
      <c r="F221" s="77"/>
      <c r="G221" s="77"/>
      <c r="H221" s="77"/>
      <c r="I221" s="77"/>
      <c r="J221" s="77"/>
      <c r="K221" s="78"/>
      <c r="L221" s="79"/>
      <c r="M221" s="79"/>
      <c r="N221" s="80"/>
      <c r="O221" s="81"/>
      <c r="P221" s="82"/>
      <c r="Q221" s="83"/>
      <c r="R221" s="84"/>
      <c r="S221" s="85"/>
      <c r="T221" s="85"/>
      <c r="U221" s="86"/>
      <c r="V221" s="87"/>
      <c r="W221" s="88"/>
      <c r="X221" s="87"/>
      <c r="Y221" s="88"/>
      <c r="Z221" s="87"/>
      <c r="AA221" s="88"/>
      <c r="AB221" s="81"/>
      <c r="AC221" s="82"/>
      <c r="AD221" s="82"/>
      <c r="AE221" s="83"/>
      <c r="AF221" s="81"/>
      <c r="AG221" s="82"/>
      <c r="AH221" s="82"/>
      <c r="AI221" s="89"/>
      <c r="AJ221" s="89"/>
      <c r="AK221" s="89"/>
      <c r="AL221" s="89"/>
      <c r="AM221" s="24" t="str">
        <f t="shared" si="13"/>
        <v/>
      </c>
      <c r="AN221" s="25"/>
      <c r="AO221" s="26"/>
      <c r="AP221" s="68" t="str">
        <f t="shared" si="14"/>
        <v/>
      </c>
      <c r="AQ221" s="27"/>
      <c r="AR221" s="27"/>
      <c r="AS221" s="6" t="str">
        <f t="shared" si="11"/>
        <v/>
      </c>
      <c r="AT221" s="6" t="str">
        <f t="shared" si="12"/>
        <v/>
      </c>
      <c r="AU221" s="6"/>
      <c r="AV221" s="6"/>
      <c r="AW221" s="6"/>
      <c r="AX221" s="6"/>
      <c r="AY221" s="6"/>
      <c r="AZ221" s="22"/>
      <c r="BA221" s="22"/>
    </row>
    <row r="222" spans="1:53" s="40" customFormat="1" ht="15">
      <c r="A222" s="23">
        <v>192</v>
      </c>
      <c r="B222" s="24"/>
      <c r="C222" s="24"/>
      <c r="D222" s="24"/>
      <c r="E222" s="77"/>
      <c r="F222" s="77"/>
      <c r="G222" s="77"/>
      <c r="H222" s="77"/>
      <c r="I222" s="77"/>
      <c r="J222" s="77"/>
      <c r="K222" s="78"/>
      <c r="L222" s="79"/>
      <c r="M222" s="79"/>
      <c r="N222" s="80"/>
      <c r="O222" s="81"/>
      <c r="P222" s="82"/>
      <c r="Q222" s="83"/>
      <c r="R222" s="84"/>
      <c r="S222" s="85"/>
      <c r="T222" s="85"/>
      <c r="U222" s="86"/>
      <c r="V222" s="87"/>
      <c r="W222" s="88"/>
      <c r="X222" s="87"/>
      <c r="Y222" s="88"/>
      <c r="Z222" s="87"/>
      <c r="AA222" s="88"/>
      <c r="AB222" s="81"/>
      <c r="AC222" s="82"/>
      <c r="AD222" s="82"/>
      <c r="AE222" s="83"/>
      <c r="AF222" s="81"/>
      <c r="AG222" s="82"/>
      <c r="AH222" s="82"/>
      <c r="AI222" s="89"/>
      <c r="AJ222" s="89"/>
      <c r="AK222" s="89"/>
      <c r="AL222" s="89"/>
      <c r="AM222" s="24" t="str">
        <f t="shared" si="13"/>
        <v/>
      </c>
      <c r="AN222" s="25"/>
      <c r="AO222" s="26"/>
      <c r="AP222" s="68" t="str">
        <f t="shared" si="14"/>
        <v/>
      </c>
      <c r="AQ222" s="27"/>
      <c r="AR222" s="27"/>
      <c r="AS222" s="6" t="str">
        <f t="shared" si="11"/>
        <v/>
      </c>
      <c r="AT222" s="6" t="str">
        <f t="shared" si="12"/>
        <v/>
      </c>
      <c r="AU222" s="6"/>
      <c r="AV222" s="6"/>
      <c r="AW222" s="6"/>
      <c r="AX222" s="6"/>
      <c r="AY222" s="6"/>
      <c r="AZ222" s="22"/>
      <c r="BA222" s="22"/>
    </row>
    <row r="223" spans="1:53" s="40" customFormat="1" ht="15">
      <c r="A223" s="23">
        <v>193</v>
      </c>
      <c r="B223" s="24"/>
      <c r="C223" s="24"/>
      <c r="D223" s="24"/>
      <c r="E223" s="77"/>
      <c r="F223" s="77"/>
      <c r="G223" s="77"/>
      <c r="H223" s="77"/>
      <c r="I223" s="77"/>
      <c r="J223" s="77"/>
      <c r="K223" s="78"/>
      <c r="L223" s="79"/>
      <c r="M223" s="79"/>
      <c r="N223" s="80"/>
      <c r="O223" s="81"/>
      <c r="P223" s="82"/>
      <c r="Q223" s="83"/>
      <c r="R223" s="84"/>
      <c r="S223" s="85"/>
      <c r="T223" s="85"/>
      <c r="U223" s="86"/>
      <c r="V223" s="87"/>
      <c r="W223" s="88"/>
      <c r="X223" s="87"/>
      <c r="Y223" s="88"/>
      <c r="Z223" s="87"/>
      <c r="AA223" s="88"/>
      <c r="AB223" s="81"/>
      <c r="AC223" s="82"/>
      <c r="AD223" s="82"/>
      <c r="AE223" s="83"/>
      <c r="AF223" s="81"/>
      <c r="AG223" s="82"/>
      <c r="AH223" s="82"/>
      <c r="AI223" s="89"/>
      <c r="AJ223" s="89"/>
      <c r="AK223" s="89"/>
      <c r="AL223" s="89"/>
      <c r="AM223" s="24" t="str">
        <f t="shared" si="13"/>
        <v/>
      </c>
      <c r="AN223" s="25"/>
      <c r="AO223" s="26"/>
      <c r="AP223" s="68" t="str">
        <f t="shared" si="14"/>
        <v/>
      </c>
      <c r="AQ223" s="27"/>
      <c r="AR223" s="27"/>
      <c r="AS223" s="6" t="str">
        <f t="shared" ref="AS223:AS287" si="15">IF($AT223="","",IF(AND($AT223=$AV$33,$X223&lt;6),"ok",IF(AND($AT223=$AV$34,$X223&lt;21),"ok",IF(AND($AT223=$AV$35,$X223&lt;21),"ok"))))</f>
        <v/>
      </c>
      <c r="AT223" s="6" t="str">
        <f t="shared" ref="AT223:AT287" si="16">IF($R223="","",IF($R223=$AW$33,$AV$33,IF($R223=$AW$34,$AV$34,$AV$35)))</f>
        <v/>
      </c>
      <c r="AU223" s="6"/>
      <c r="AV223" s="6"/>
      <c r="AW223" s="6"/>
      <c r="AX223" s="6"/>
      <c r="AY223" s="6"/>
      <c r="AZ223" s="22"/>
      <c r="BA223" s="22"/>
    </row>
    <row r="224" spans="1:53" s="40" customFormat="1" ht="15">
      <c r="A224" s="23">
        <v>194</v>
      </c>
      <c r="B224" s="24"/>
      <c r="C224" s="24"/>
      <c r="D224" s="24"/>
      <c r="E224" s="77"/>
      <c r="F224" s="77"/>
      <c r="G224" s="77"/>
      <c r="H224" s="77"/>
      <c r="I224" s="77"/>
      <c r="J224" s="77"/>
      <c r="K224" s="78"/>
      <c r="L224" s="79"/>
      <c r="M224" s="79"/>
      <c r="N224" s="80"/>
      <c r="O224" s="81"/>
      <c r="P224" s="82"/>
      <c r="Q224" s="83"/>
      <c r="R224" s="84"/>
      <c r="S224" s="85"/>
      <c r="T224" s="85"/>
      <c r="U224" s="86"/>
      <c r="V224" s="87"/>
      <c r="W224" s="88"/>
      <c r="X224" s="87"/>
      <c r="Y224" s="88"/>
      <c r="Z224" s="87"/>
      <c r="AA224" s="88"/>
      <c r="AB224" s="81"/>
      <c r="AC224" s="82"/>
      <c r="AD224" s="82"/>
      <c r="AE224" s="83"/>
      <c r="AF224" s="81"/>
      <c r="AG224" s="82"/>
      <c r="AH224" s="82"/>
      <c r="AI224" s="89"/>
      <c r="AJ224" s="89"/>
      <c r="AK224" s="89"/>
      <c r="AL224" s="89"/>
      <c r="AM224" s="24" t="str">
        <f t="shared" ref="AM224:AM287" si="17">IF(OR(X224="",AS224=""),"",IF($AS224="ok","✓","-"))</f>
        <v/>
      </c>
      <c r="AN224" s="25"/>
      <c r="AO224" s="26"/>
      <c r="AP224" s="68" t="str">
        <f t="shared" si="14"/>
        <v/>
      </c>
      <c r="AQ224" s="27"/>
      <c r="AR224" s="27"/>
      <c r="AS224" s="6" t="str">
        <f t="shared" si="15"/>
        <v/>
      </c>
      <c r="AT224" s="6" t="str">
        <f t="shared" si="16"/>
        <v/>
      </c>
      <c r="AU224" s="6"/>
      <c r="AV224" s="6"/>
      <c r="AW224" s="6"/>
      <c r="AX224" s="6"/>
      <c r="AY224" s="6"/>
      <c r="AZ224" s="22"/>
      <c r="BA224" s="22"/>
    </row>
    <row r="225" spans="1:53" s="40" customFormat="1" ht="15">
      <c r="A225" s="23">
        <v>195</v>
      </c>
      <c r="B225" s="24"/>
      <c r="C225" s="24"/>
      <c r="D225" s="24"/>
      <c r="E225" s="77"/>
      <c r="F225" s="77"/>
      <c r="G225" s="77"/>
      <c r="H225" s="77"/>
      <c r="I225" s="77"/>
      <c r="J225" s="77"/>
      <c r="K225" s="78"/>
      <c r="L225" s="79"/>
      <c r="M225" s="79"/>
      <c r="N225" s="80"/>
      <c r="O225" s="81"/>
      <c r="P225" s="82"/>
      <c r="Q225" s="83"/>
      <c r="R225" s="84"/>
      <c r="S225" s="85"/>
      <c r="T225" s="85"/>
      <c r="U225" s="86"/>
      <c r="V225" s="87"/>
      <c r="W225" s="88"/>
      <c r="X225" s="87"/>
      <c r="Y225" s="88"/>
      <c r="Z225" s="87"/>
      <c r="AA225" s="88"/>
      <c r="AB225" s="81"/>
      <c r="AC225" s="82"/>
      <c r="AD225" s="82"/>
      <c r="AE225" s="83"/>
      <c r="AF225" s="81"/>
      <c r="AG225" s="82"/>
      <c r="AH225" s="82"/>
      <c r="AI225" s="89"/>
      <c r="AJ225" s="89"/>
      <c r="AK225" s="89"/>
      <c r="AL225" s="89"/>
      <c r="AM225" s="24" t="str">
        <f t="shared" si="17"/>
        <v/>
      </c>
      <c r="AN225" s="25"/>
      <c r="AO225" s="26"/>
      <c r="AP225" s="68" t="str">
        <f t="shared" si="14"/>
        <v/>
      </c>
      <c r="AQ225" s="27"/>
      <c r="AR225" s="27"/>
      <c r="AS225" s="6" t="str">
        <f t="shared" si="15"/>
        <v/>
      </c>
      <c r="AT225" s="6" t="str">
        <f t="shared" si="16"/>
        <v/>
      </c>
      <c r="AU225" s="6"/>
      <c r="AV225" s="6"/>
      <c r="AW225" s="6"/>
      <c r="AX225" s="6"/>
      <c r="AY225" s="6"/>
      <c r="AZ225" s="22"/>
      <c r="BA225" s="22"/>
    </row>
    <row r="226" spans="1:53" s="40" customFormat="1" ht="15">
      <c r="A226" s="23">
        <v>196</v>
      </c>
      <c r="B226" s="24"/>
      <c r="C226" s="24"/>
      <c r="D226" s="24"/>
      <c r="E226" s="77"/>
      <c r="F226" s="77"/>
      <c r="G226" s="77"/>
      <c r="H226" s="77"/>
      <c r="I226" s="77"/>
      <c r="J226" s="77"/>
      <c r="K226" s="78"/>
      <c r="L226" s="79"/>
      <c r="M226" s="79"/>
      <c r="N226" s="80"/>
      <c r="O226" s="81"/>
      <c r="P226" s="82"/>
      <c r="Q226" s="83"/>
      <c r="R226" s="84"/>
      <c r="S226" s="85"/>
      <c r="T226" s="85"/>
      <c r="U226" s="86"/>
      <c r="V226" s="87"/>
      <c r="W226" s="88"/>
      <c r="X226" s="87"/>
      <c r="Y226" s="88"/>
      <c r="Z226" s="87"/>
      <c r="AA226" s="88"/>
      <c r="AB226" s="81"/>
      <c r="AC226" s="82"/>
      <c r="AD226" s="82"/>
      <c r="AE226" s="83"/>
      <c r="AF226" s="81"/>
      <c r="AG226" s="82"/>
      <c r="AH226" s="82"/>
      <c r="AI226" s="89"/>
      <c r="AJ226" s="89"/>
      <c r="AK226" s="89"/>
      <c r="AL226" s="89"/>
      <c r="AM226" s="24" t="str">
        <f t="shared" si="17"/>
        <v/>
      </c>
      <c r="AN226" s="25"/>
      <c r="AO226" s="26"/>
      <c r="AP226" s="68" t="str">
        <f t="shared" si="14"/>
        <v/>
      </c>
      <c r="AQ226" s="27"/>
      <c r="AR226" s="27"/>
      <c r="AS226" s="6" t="str">
        <f t="shared" si="15"/>
        <v/>
      </c>
      <c r="AT226" s="6" t="str">
        <f t="shared" si="16"/>
        <v/>
      </c>
      <c r="AU226" s="6"/>
      <c r="AV226" s="6"/>
      <c r="AW226" s="6"/>
      <c r="AX226" s="6"/>
      <c r="AY226" s="6"/>
      <c r="AZ226" s="22"/>
      <c r="BA226" s="22"/>
    </row>
    <row r="227" spans="1:53" s="40" customFormat="1" ht="15">
      <c r="A227" s="23">
        <v>197</v>
      </c>
      <c r="B227" s="24"/>
      <c r="C227" s="24"/>
      <c r="D227" s="24"/>
      <c r="E227" s="77"/>
      <c r="F227" s="77"/>
      <c r="G227" s="77"/>
      <c r="H227" s="77"/>
      <c r="I227" s="77"/>
      <c r="J227" s="77"/>
      <c r="K227" s="78"/>
      <c r="L227" s="79"/>
      <c r="M227" s="79"/>
      <c r="N227" s="80"/>
      <c r="O227" s="81"/>
      <c r="P227" s="82"/>
      <c r="Q227" s="83"/>
      <c r="R227" s="84"/>
      <c r="S227" s="85"/>
      <c r="T227" s="85"/>
      <c r="U227" s="86"/>
      <c r="V227" s="87"/>
      <c r="W227" s="88"/>
      <c r="X227" s="87"/>
      <c r="Y227" s="88"/>
      <c r="Z227" s="87"/>
      <c r="AA227" s="88"/>
      <c r="AB227" s="81"/>
      <c r="AC227" s="82"/>
      <c r="AD227" s="82"/>
      <c r="AE227" s="83"/>
      <c r="AF227" s="81"/>
      <c r="AG227" s="82"/>
      <c r="AH227" s="82"/>
      <c r="AI227" s="89"/>
      <c r="AJ227" s="89"/>
      <c r="AK227" s="89"/>
      <c r="AL227" s="89"/>
      <c r="AM227" s="24" t="str">
        <f t="shared" si="17"/>
        <v/>
      </c>
      <c r="AN227" s="25"/>
      <c r="AO227" s="26"/>
      <c r="AP227" s="68" t="str">
        <f t="shared" si="14"/>
        <v/>
      </c>
      <c r="AQ227" s="27"/>
      <c r="AR227" s="27"/>
      <c r="AS227" s="6" t="str">
        <f t="shared" si="15"/>
        <v/>
      </c>
      <c r="AT227" s="6" t="str">
        <f t="shared" si="16"/>
        <v/>
      </c>
      <c r="AU227" s="6"/>
      <c r="AV227" s="6"/>
      <c r="AW227" s="6"/>
      <c r="AX227" s="6"/>
      <c r="AY227" s="6"/>
      <c r="AZ227" s="22"/>
      <c r="BA227" s="22"/>
    </row>
    <row r="228" spans="1:53" s="40" customFormat="1" ht="15">
      <c r="A228" s="23">
        <v>198</v>
      </c>
      <c r="B228" s="24"/>
      <c r="C228" s="24"/>
      <c r="D228" s="24"/>
      <c r="E228" s="77"/>
      <c r="F228" s="77"/>
      <c r="G228" s="77"/>
      <c r="H228" s="77"/>
      <c r="I228" s="77"/>
      <c r="J228" s="77"/>
      <c r="K228" s="78"/>
      <c r="L228" s="79"/>
      <c r="M228" s="79"/>
      <c r="N228" s="80"/>
      <c r="O228" s="81"/>
      <c r="P228" s="82"/>
      <c r="Q228" s="83"/>
      <c r="R228" s="84"/>
      <c r="S228" s="85"/>
      <c r="T228" s="85"/>
      <c r="U228" s="86"/>
      <c r="V228" s="87"/>
      <c r="W228" s="88"/>
      <c r="X228" s="87"/>
      <c r="Y228" s="88"/>
      <c r="Z228" s="87"/>
      <c r="AA228" s="88"/>
      <c r="AB228" s="81"/>
      <c r="AC228" s="82"/>
      <c r="AD228" s="82"/>
      <c r="AE228" s="83"/>
      <c r="AF228" s="81"/>
      <c r="AG228" s="82"/>
      <c r="AH228" s="82"/>
      <c r="AI228" s="89"/>
      <c r="AJ228" s="89"/>
      <c r="AK228" s="89"/>
      <c r="AL228" s="89"/>
      <c r="AM228" s="24" t="str">
        <f t="shared" si="17"/>
        <v/>
      </c>
      <c r="AN228" s="25"/>
      <c r="AO228" s="26"/>
      <c r="AP228" s="68" t="str">
        <f t="shared" si="14"/>
        <v/>
      </c>
      <c r="AQ228" s="27"/>
      <c r="AR228" s="27"/>
      <c r="AS228" s="6" t="str">
        <f t="shared" si="15"/>
        <v/>
      </c>
      <c r="AT228" s="6" t="str">
        <f t="shared" si="16"/>
        <v/>
      </c>
      <c r="AU228" s="6"/>
      <c r="AV228" s="6"/>
      <c r="AW228" s="6"/>
      <c r="AX228" s="6"/>
      <c r="AY228" s="6"/>
      <c r="AZ228" s="22"/>
      <c r="BA228" s="22"/>
    </row>
    <row r="229" spans="1:53" s="40" customFormat="1" ht="15">
      <c r="A229" s="23">
        <v>199</v>
      </c>
      <c r="B229" s="24"/>
      <c r="C229" s="24"/>
      <c r="D229" s="24"/>
      <c r="E229" s="77"/>
      <c r="F229" s="77"/>
      <c r="G229" s="77"/>
      <c r="H229" s="77"/>
      <c r="I229" s="77"/>
      <c r="J229" s="77"/>
      <c r="K229" s="78"/>
      <c r="L229" s="79"/>
      <c r="M229" s="79"/>
      <c r="N229" s="80"/>
      <c r="O229" s="81"/>
      <c r="P229" s="82"/>
      <c r="Q229" s="83"/>
      <c r="R229" s="84"/>
      <c r="S229" s="85"/>
      <c r="T229" s="85"/>
      <c r="U229" s="86"/>
      <c r="V229" s="87"/>
      <c r="W229" s="88"/>
      <c r="X229" s="87"/>
      <c r="Y229" s="88"/>
      <c r="Z229" s="87"/>
      <c r="AA229" s="88"/>
      <c r="AB229" s="81"/>
      <c r="AC229" s="82"/>
      <c r="AD229" s="82"/>
      <c r="AE229" s="83"/>
      <c r="AF229" s="81"/>
      <c r="AG229" s="82"/>
      <c r="AH229" s="82"/>
      <c r="AI229" s="89"/>
      <c r="AJ229" s="89"/>
      <c r="AK229" s="89"/>
      <c r="AL229" s="89"/>
      <c r="AM229" s="24" t="str">
        <f t="shared" si="17"/>
        <v/>
      </c>
      <c r="AN229" s="25"/>
      <c r="AO229" s="26"/>
      <c r="AP229" s="68" t="str">
        <f t="shared" si="14"/>
        <v/>
      </c>
      <c r="AQ229" s="27"/>
      <c r="AR229" s="27"/>
      <c r="AS229" s="6" t="str">
        <f t="shared" si="15"/>
        <v/>
      </c>
      <c r="AT229" s="6" t="str">
        <f t="shared" si="16"/>
        <v/>
      </c>
      <c r="AU229" s="6"/>
      <c r="AV229" s="6"/>
      <c r="AW229" s="6"/>
      <c r="AX229" s="6"/>
      <c r="AY229" s="6"/>
      <c r="AZ229" s="22"/>
      <c r="BA229" s="22"/>
    </row>
    <row r="230" spans="1:53" s="40" customFormat="1" ht="15">
      <c r="A230" s="23">
        <v>200</v>
      </c>
      <c r="B230" s="24"/>
      <c r="C230" s="24"/>
      <c r="D230" s="24"/>
      <c r="E230" s="77"/>
      <c r="F230" s="77"/>
      <c r="G230" s="77"/>
      <c r="H230" s="77"/>
      <c r="I230" s="77"/>
      <c r="J230" s="77"/>
      <c r="K230" s="78"/>
      <c r="L230" s="79"/>
      <c r="M230" s="79"/>
      <c r="N230" s="80"/>
      <c r="O230" s="81"/>
      <c r="P230" s="82"/>
      <c r="Q230" s="83"/>
      <c r="R230" s="84"/>
      <c r="S230" s="85"/>
      <c r="T230" s="85"/>
      <c r="U230" s="86"/>
      <c r="V230" s="87"/>
      <c r="W230" s="88"/>
      <c r="X230" s="87"/>
      <c r="Y230" s="88"/>
      <c r="Z230" s="87"/>
      <c r="AA230" s="88"/>
      <c r="AB230" s="81"/>
      <c r="AC230" s="82"/>
      <c r="AD230" s="82"/>
      <c r="AE230" s="83"/>
      <c r="AF230" s="81"/>
      <c r="AG230" s="82"/>
      <c r="AH230" s="82"/>
      <c r="AI230" s="89"/>
      <c r="AJ230" s="89"/>
      <c r="AK230" s="89"/>
      <c r="AL230" s="89"/>
      <c r="AM230" s="24" t="str">
        <f t="shared" si="17"/>
        <v/>
      </c>
      <c r="AN230" s="25"/>
      <c r="AO230" s="26"/>
      <c r="AP230" s="68" t="str">
        <f t="shared" si="14"/>
        <v/>
      </c>
      <c r="AQ230" s="27"/>
      <c r="AR230" s="27"/>
      <c r="AS230" s="6" t="str">
        <f t="shared" si="15"/>
        <v/>
      </c>
      <c r="AT230" s="6" t="str">
        <f t="shared" si="16"/>
        <v/>
      </c>
      <c r="AU230" s="6"/>
      <c r="AV230" s="6"/>
      <c r="AW230" s="6"/>
      <c r="AX230" s="6"/>
      <c r="AY230" s="6"/>
      <c r="AZ230" s="22"/>
      <c r="BA230" s="22"/>
    </row>
    <row r="231" spans="1:53" s="40" customFormat="1" ht="15">
      <c r="A231" s="23">
        <v>201</v>
      </c>
      <c r="B231" s="24"/>
      <c r="C231" s="24"/>
      <c r="D231" s="24"/>
      <c r="E231" s="77"/>
      <c r="F231" s="77"/>
      <c r="G231" s="77"/>
      <c r="H231" s="77"/>
      <c r="I231" s="77"/>
      <c r="J231" s="77"/>
      <c r="K231" s="78"/>
      <c r="L231" s="79"/>
      <c r="M231" s="79"/>
      <c r="N231" s="80"/>
      <c r="O231" s="81"/>
      <c r="P231" s="82"/>
      <c r="Q231" s="83"/>
      <c r="R231" s="84"/>
      <c r="S231" s="85"/>
      <c r="T231" s="85"/>
      <c r="U231" s="86"/>
      <c r="V231" s="87"/>
      <c r="W231" s="88"/>
      <c r="X231" s="87"/>
      <c r="Y231" s="88"/>
      <c r="Z231" s="87"/>
      <c r="AA231" s="88"/>
      <c r="AB231" s="81"/>
      <c r="AC231" s="82"/>
      <c r="AD231" s="82"/>
      <c r="AE231" s="83"/>
      <c r="AF231" s="81"/>
      <c r="AG231" s="82"/>
      <c r="AH231" s="82"/>
      <c r="AI231" s="89"/>
      <c r="AJ231" s="89"/>
      <c r="AK231" s="89"/>
      <c r="AL231" s="89"/>
      <c r="AM231" s="24" t="str">
        <f t="shared" si="17"/>
        <v/>
      </c>
      <c r="AN231" s="25"/>
      <c r="AO231" s="26"/>
      <c r="AP231" s="68" t="str">
        <f t="shared" si="14"/>
        <v/>
      </c>
      <c r="AQ231" s="27"/>
      <c r="AR231" s="27"/>
      <c r="AS231" s="6" t="str">
        <f t="shared" si="15"/>
        <v/>
      </c>
      <c r="AT231" s="6" t="str">
        <f t="shared" si="16"/>
        <v/>
      </c>
      <c r="AU231" s="6"/>
      <c r="AV231" s="6"/>
      <c r="AW231" s="6"/>
      <c r="AX231" s="6"/>
      <c r="AY231" s="6"/>
      <c r="AZ231" s="22"/>
      <c r="BA231" s="22"/>
    </row>
    <row r="232" spans="1:53" s="40" customFormat="1" ht="15">
      <c r="A232" s="23">
        <v>202</v>
      </c>
      <c r="B232" s="24"/>
      <c r="C232" s="24"/>
      <c r="D232" s="24"/>
      <c r="E232" s="77"/>
      <c r="F232" s="77"/>
      <c r="G232" s="77"/>
      <c r="H232" s="77"/>
      <c r="I232" s="77"/>
      <c r="J232" s="77"/>
      <c r="K232" s="78"/>
      <c r="L232" s="79"/>
      <c r="M232" s="79"/>
      <c r="N232" s="80"/>
      <c r="O232" s="81"/>
      <c r="P232" s="82"/>
      <c r="Q232" s="83"/>
      <c r="R232" s="84"/>
      <c r="S232" s="85"/>
      <c r="T232" s="85"/>
      <c r="U232" s="86"/>
      <c r="V232" s="87"/>
      <c r="W232" s="88"/>
      <c r="X232" s="87"/>
      <c r="Y232" s="88"/>
      <c r="Z232" s="87"/>
      <c r="AA232" s="88"/>
      <c r="AB232" s="81"/>
      <c r="AC232" s="82"/>
      <c r="AD232" s="82"/>
      <c r="AE232" s="83"/>
      <c r="AF232" s="81"/>
      <c r="AG232" s="82"/>
      <c r="AH232" s="82"/>
      <c r="AI232" s="89"/>
      <c r="AJ232" s="89"/>
      <c r="AK232" s="89"/>
      <c r="AL232" s="89"/>
      <c r="AM232" s="24" t="str">
        <f t="shared" si="17"/>
        <v/>
      </c>
      <c r="AN232" s="25"/>
      <c r="AO232" s="26"/>
      <c r="AP232" s="68" t="str">
        <f t="shared" si="14"/>
        <v/>
      </c>
      <c r="AQ232" s="27"/>
      <c r="AR232" s="27"/>
      <c r="AS232" s="6" t="str">
        <f t="shared" si="15"/>
        <v/>
      </c>
      <c r="AT232" s="6" t="str">
        <f t="shared" si="16"/>
        <v/>
      </c>
      <c r="AU232" s="6"/>
      <c r="AV232" s="6"/>
      <c r="AW232" s="6"/>
      <c r="AX232" s="6"/>
      <c r="AY232" s="6"/>
      <c r="AZ232" s="22"/>
      <c r="BA232" s="22"/>
    </row>
    <row r="233" spans="1:53" s="40" customFormat="1" ht="15">
      <c r="A233" s="23">
        <v>203</v>
      </c>
      <c r="B233" s="24"/>
      <c r="C233" s="24"/>
      <c r="D233" s="24"/>
      <c r="E233" s="77"/>
      <c r="F233" s="77"/>
      <c r="G233" s="77"/>
      <c r="H233" s="77"/>
      <c r="I233" s="77"/>
      <c r="J233" s="77"/>
      <c r="K233" s="78"/>
      <c r="L233" s="79"/>
      <c r="M233" s="79"/>
      <c r="N233" s="80"/>
      <c r="O233" s="81"/>
      <c r="P233" s="82"/>
      <c r="Q233" s="83"/>
      <c r="R233" s="84"/>
      <c r="S233" s="85"/>
      <c r="T233" s="85"/>
      <c r="U233" s="86"/>
      <c r="V233" s="87"/>
      <c r="W233" s="88"/>
      <c r="X233" s="87"/>
      <c r="Y233" s="88"/>
      <c r="Z233" s="87"/>
      <c r="AA233" s="88"/>
      <c r="AB233" s="81"/>
      <c r="AC233" s="82"/>
      <c r="AD233" s="82"/>
      <c r="AE233" s="83"/>
      <c r="AF233" s="81"/>
      <c r="AG233" s="82"/>
      <c r="AH233" s="82"/>
      <c r="AI233" s="89"/>
      <c r="AJ233" s="89"/>
      <c r="AK233" s="89"/>
      <c r="AL233" s="89"/>
      <c r="AM233" s="24" t="str">
        <f t="shared" si="17"/>
        <v/>
      </c>
      <c r="AN233" s="25"/>
      <c r="AO233" s="26"/>
      <c r="AP233" s="68" t="str">
        <f t="shared" si="14"/>
        <v/>
      </c>
      <c r="AQ233" s="27"/>
      <c r="AR233" s="27"/>
      <c r="AS233" s="6" t="str">
        <f t="shared" si="15"/>
        <v/>
      </c>
      <c r="AT233" s="6" t="str">
        <f t="shared" si="16"/>
        <v/>
      </c>
      <c r="AU233" s="6"/>
      <c r="AV233" s="6"/>
      <c r="AW233" s="6"/>
      <c r="AX233" s="6"/>
      <c r="AY233" s="6"/>
      <c r="AZ233" s="22"/>
      <c r="BA233" s="22"/>
    </row>
    <row r="234" spans="1:53" s="40" customFormat="1" ht="15">
      <c r="A234" s="23">
        <v>204</v>
      </c>
      <c r="B234" s="24"/>
      <c r="C234" s="24"/>
      <c r="D234" s="24"/>
      <c r="E234" s="77"/>
      <c r="F234" s="77"/>
      <c r="G234" s="77"/>
      <c r="H234" s="77"/>
      <c r="I234" s="77"/>
      <c r="J234" s="77"/>
      <c r="K234" s="78"/>
      <c r="L234" s="79"/>
      <c r="M234" s="79"/>
      <c r="N234" s="80"/>
      <c r="O234" s="81"/>
      <c r="P234" s="82"/>
      <c r="Q234" s="83"/>
      <c r="R234" s="84"/>
      <c r="S234" s="85"/>
      <c r="T234" s="85"/>
      <c r="U234" s="86"/>
      <c r="V234" s="87"/>
      <c r="W234" s="88"/>
      <c r="X234" s="87"/>
      <c r="Y234" s="88"/>
      <c r="Z234" s="87"/>
      <c r="AA234" s="88"/>
      <c r="AB234" s="81"/>
      <c r="AC234" s="82"/>
      <c r="AD234" s="82"/>
      <c r="AE234" s="83"/>
      <c r="AF234" s="81"/>
      <c r="AG234" s="82"/>
      <c r="AH234" s="82"/>
      <c r="AI234" s="89"/>
      <c r="AJ234" s="89"/>
      <c r="AK234" s="89"/>
      <c r="AL234" s="89"/>
      <c r="AM234" s="24" t="str">
        <f t="shared" si="17"/>
        <v/>
      </c>
      <c r="AN234" s="25"/>
      <c r="AO234" s="26"/>
      <c r="AP234" s="68" t="str">
        <f t="shared" si="14"/>
        <v/>
      </c>
      <c r="AQ234" s="27"/>
      <c r="AR234" s="27"/>
      <c r="AS234" s="6" t="str">
        <f t="shared" si="15"/>
        <v/>
      </c>
      <c r="AT234" s="6" t="str">
        <f t="shared" si="16"/>
        <v/>
      </c>
      <c r="AU234" s="6"/>
      <c r="AV234" s="6"/>
      <c r="AW234" s="6"/>
      <c r="AX234" s="6"/>
      <c r="AY234" s="6"/>
      <c r="AZ234" s="22"/>
      <c r="BA234" s="22"/>
    </row>
    <row r="235" spans="1:53" s="40" customFormat="1" ht="15">
      <c r="A235" s="23">
        <v>205</v>
      </c>
      <c r="B235" s="24"/>
      <c r="C235" s="24"/>
      <c r="D235" s="24"/>
      <c r="E235" s="77"/>
      <c r="F235" s="77"/>
      <c r="G235" s="77"/>
      <c r="H235" s="77"/>
      <c r="I235" s="77"/>
      <c r="J235" s="77"/>
      <c r="K235" s="78"/>
      <c r="L235" s="79"/>
      <c r="M235" s="79"/>
      <c r="N235" s="80"/>
      <c r="O235" s="81"/>
      <c r="P235" s="82"/>
      <c r="Q235" s="83"/>
      <c r="R235" s="84"/>
      <c r="S235" s="85"/>
      <c r="T235" s="85"/>
      <c r="U235" s="86"/>
      <c r="V235" s="87"/>
      <c r="W235" s="88"/>
      <c r="X235" s="87"/>
      <c r="Y235" s="88"/>
      <c r="Z235" s="87"/>
      <c r="AA235" s="88"/>
      <c r="AB235" s="81"/>
      <c r="AC235" s="82"/>
      <c r="AD235" s="82"/>
      <c r="AE235" s="83"/>
      <c r="AF235" s="81"/>
      <c r="AG235" s="82"/>
      <c r="AH235" s="82"/>
      <c r="AI235" s="89"/>
      <c r="AJ235" s="89"/>
      <c r="AK235" s="89"/>
      <c r="AL235" s="89"/>
      <c r="AM235" s="24" t="str">
        <f t="shared" si="17"/>
        <v/>
      </c>
      <c r="AN235" s="25"/>
      <c r="AO235" s="26"/>
      <c r="AP235" s="68" t="str">
        <f t="shared" si="14"/>
        <v/>
      </c>
      <c r="AQ235" s="27"/>
      <c r="AR235" s="27"/>
      <c r="AS235" s="6" t="str">
        <f t="shared" si="15"/>
        <v/>
      </c>
      <c r="AT235" s="6" t="str">
        <f t="shared" si="16"/>
        <v/>
      </c>
      <c r="AU235" s="6"/>
      <c r="AV235" s="6"/>
      <c r="AW235" s="6"/>
      <c r="AX235" s="6"/>
      <c r="AY235" s="6"/>
      <c r="AZ235" s="22"/>
      <c r="BA235" s="22"/>
    </row>
    <row r="236" spans="1:53" s="40" customFormat="1" ht="15">
      <c r="A236" s="23">
        <v>206</v>
      </c>
      <c r="B236" s="24"/>
      <c r="C236" s="24"/>
      <c r="D236" s="24"/>
      <c r="E236" s="77"/>
      <c r="F236" s="77"/>
      <c r="G236" s="77"/>
      <c r="H236" s="77"/>
      <c r="I236" s="77"/>
      <c r="J236" s="77"/>
      <c r="K236" s="78"/>
      <c r="L236" s="79"/>
      <c r="M236" s="79"/>
      <c r="N236" s="80"/>
      <c r="O236" s="81"/>
      <c r="P236" s="82"/>
      <c r="Q236" s="83"/>
      <c r="R236" s="84"/>
      <c r="S236" s="85"/>
      <c r="T236" s="85"/>
      <c r="U236" s="86"/>
      <c r="V236" s="87"/>
      <c r="W236" s="88"/>
      <c r="X236" s="87"/>
      <c r="Y236" s="88"/>
      <c r="Z236" s="87"/>
      <c r="AA236" s="88"/>
      <c r="AB236" s="81"/>
      <c r="AC236" s="82"/>
      <c r="AD236" s="82"/>
      <c r="AE236" s="83"/>
      <c r="AF236" s="81"/>
      <c r="AG236" s="82"/>
      <c r="AH236" s="82"/>
      <c r="AI236" s="89"/>
      <c r="AJ236" s="89"/>
      <c r="AK236" s="89"/>
      <c r="AL236" s="89"/>
      <c r="AM236" s="24" t="str">
        <f t="shared" si="17"/>
        <v/>
      </c>
      <c r="AN236" s="25"/>
      <c r="AO236" s="26"/>
      <c r="AP236" s="68" t="str">
        <f t="shared" si="14"/>
        <v/>
      </c>
      <c r="AQ236" s="27"/>
      <c r="AR236" s="27"/>
      <c r="AS236" s="6" t="str">
        <f t="shared" si="15"/>
        <v/>
      </c>
      <c r="AT236" s="6" t="str">
        <f t="shared" si="16"/>
        <v/>
      </c>
      <c r="AU236" s="6"/>
      <c r="AV236" s="6"/>
      <c r="AW236" s="6"/>
      <c r="AX236" s="6"/>
      <c r="AY236" s="6"/>
      <c r="AZ236" s="22"/>
      <c r="BA236" s="22"/>
    </row>
    <row r="237" spans="1:53" s="40" customFormat="1" ht="15">
      <c r="A237" s="23">
        <v>207</v>
      </c>
      <c r="B237" s="24"/>
      <c r="C237" s="24"/>
      <c r="D237" s="24"/>
      <c r="E237" s="77"/>
      <c r="F237" s="77"/>
      <c r="G237" s="77"/>
      <c r="H237" s="77"/>
      <c r="I237" s="77"/>
      <c r="J237" s="77"/>
      <c r="K237" s="78"/>
      <c r="L237" s="79"/>
      <c r="M237" s="79"/>
      <c r="N237" s="80"/>
      <c r="O237" s="81"/>
      <c r="P237" s="82"/>
      <c r="Q237" s="83"/>
      <c r="R237" s="84"/>
      <c r="S237" s="85"/>
      <c r="T237" s="85"/>
      <c r="U237" s="86"/>
      <c r="V237" s="87"/>
      <c r="W237" s="88"/>
      <c r="X237" s="87"/>
      <c r="Y237" s="88"/>
      <c r="Z237" s="87"/>
      <c r="AA237" s="88"/>
      <c r="AB237" s="81"/>
      <c r="AC237" s="82"/>
      <c r="AD237" s="82"/>
      <c r="AE237" s="83"/>
      <c r="AF237" s="81"/>
      <c r="AG237" s="82"/>
      <c r="AH237" s="82"/>
      <c r="AI237" s="89"/>
      <c r="AJ237" s="89"/>
      <c r="AK237" s="89"/>
      <c r="AL237" s="89"/>
      <c r="AM237" s="24" t="str">
        <f t="shared" si="17"/>
        <v/>
      </c>
      <c r="AN237" s="25"/>
      <c r="AO237" s="26"/>
      <c r="AP237" s="68" t="str">
        <f t="shared" si="14"/>
        <v/>
      </c>
      <c r="AQ237" s="27"/>
      <c r="AR237" s="27"/>
      <c r="AS237" s="6" t="str">
        <f t="shared" si="15"/>
        <v/>
      </c>
      <c r="AT237" s="6" t="str">
        <f t="shared" si="16"/>
        <v/>
      </c>
      <c r="AU237" s="6"/>
      <c r="AV237" s="6"/>
      <c r="AW237" s="6"/>
      <c r="AX237" s="6"/>
      <c r="AY237" s="6"/>
      <c r="AZ237" s="22"/>
      <c r="BA237" s="22"/>
    </row>
    <row r="238" spans="1:53" s="40" customFormat="1" ht="15">
      <c r="A238" s="23">
        <v>208</v>
      </c>
      <c r="B238" s="24"/>
      <c r="C238" s="24"/>
      <c r="D238" s="24"/>
      <c r="E238" s="77"/>
      <c r="F238" s="77"/>
      <c r="G238" s="77"/>
      <c r="H238" s="77"/>
      <c r="I238" s="77"/>
      <c r="J238" s="77"/>
      <c r="K238" s="78"/>
      <c r="L238" s="79"/>
      <c r="M238" s="79"/>
      <c r="N238" s="80"/>
      <c r="O238" s="81"/>
      <c r="P238" s="82"/>
      <c r="Q238" s="83"/>
      <c r="R238" s="84"/>
      <c r="S238" s="85"/>
      <c r="T238" s="85"/>
      <c r="U238" s="86"/>
      <c r="V238" s="87"/>
      <c r="W238" s="88"/>
      <c r="X238" s="87"/>
      <c r="Y238" s="88"/>
      <c r="Z238" s="87"/>
      <c r="AA238" s="88"/>
      <c r="AB238" s="81"/>
      <c r="AC238" s="82"/>
      <c r="AD238" s="82"/>
      <c r="AE238" s="83"/>
      <c r="AF238" s="81"/>
      <c r="AG238" s="82"/>
      <c r="AH238" s="82"/>
      <c r="AI238" s="89"/>
      <c r="AJ238" s="89"/>
      <c r="AK238" s="89"/>
      <c r="AL238" s="89"/>
      <c r="AM238" s="24" t="str">
        <f t="shared" si="17"/>
        <v/>
      </c>
      <c r="AN238" s="25"/>
      <c r="AO238" s="26"/>
      <c r="AP238" s="68" t="str">
        <f t="shared" si="14"/>
        <v/>
      </c>
      <c r="AQ238" s="27"/>
      <c r="AR238" s="27"/>
      <c r="AS238" s="6" t="str">
        <f t="shared" si="15"/>
        <v/>
      </c>
      <c r="AT238" s="6" t="str">
        <f t="shared" si="16"/>
        <v/>
      </c>
      <c r="AU238" s="6"/>
      <c r="AV238" s="6"/>
      <c r="AW238" s="6"/>
      <c r="AX238" s="6"/>
      <c r="AY238" s="6"/>
      <c r="AZ238" s="22"/>
      <c r="BA238" s="22"/>
    </row>
    <row r="239" spans="1:53" s="40" customFormat="1" ht="15">
      <c r="A239" s="23">
        <v>209</v>
      </c>
      <c r="B239" s="24"/>
      <c r="C239" s="24"/>
      <c r="D239" s="24"/>
      <c r="E239" s="77"/>
      <c r="F239" s="77"/>
      <c r="G239" s="77"/>
      <c r="H239" s="77"/>
      <c r="I239" s="77"/>
      <c r="J239" s="77"/>
      <c r="K239" s="78"/>
      <c r="L239" s="79"/>
      <c r="M239" s="79"/>
      <c r="N239" s="80"/>
      <c r="O239" s="81"/>
      <c r="P239" s="82"/>
      <c r="Q239" s="83"/>
      <c r="R239" s="84"/>
      <c r="S239" s="85"/>
      <c r="T239" s="85"/>
      <c r="U239" s="86"/>
      <c r="V239" s="87"/>
      <c r="W239" s="88"/>
      <c r="X239" s="87"/>
      <c r="Y239" s="88"/>
      <c r="Z239" s="87"/>
      <c r="AA239" s="88"/>
      <c r="AB239" s="81"/>
      <c r="AC239" s="82"/>
      <c r="AD239" s="82"/>
      <c r="AE239" s="83"/>
      <c r="AF239" s="81"/>
      <c r="AG239" s="82"/>
      <c r="AH239" s="82"/>
      <c r="AI239" s="89"/>
      <c r="AJ239" s="89"/>
      <c r="AK239" s="89"/>
      <c r="AL239" s="89"/>
      <c r="AM239" s="24" t="str">
        <f t="shared" si="17"/>
        <v/>
      </c>
      <c r="AN239" s="25"/>
      <c r="AO239" s="26"/>
      <c r="AP239" s="68" t="str">
        <f t="shared" si="14"/>
        <v/>
      </c>
      <c r="AQ239" s="27"/>
      <c r="AR239" s="27"/>
      <c r="AS239" s="6" t="str">
        <f t="shared" si="15"/>
        <v/>
      </c>
      <c r="AT239" s="6" t="str">
        <f t="shared" si="16"/>
        <v/>
      </c>
      <c r="AU239" s="6"/>
      <c r="AV239" s="6"/>
      <c r="AW239" s="6"/>
      <c r="AX239" s="6"/>
      <c r="AY239" s="6"/>
      <c r="AZ239" s="22"/>
      <c r="BA239" s="22"/>
    </row>
    <row r="240" spans="1:53" s="40" customFormat="1" ht="15">
      <c r="A240" s="23">
        <v>210</v>
      </c>
      <c r="B240" s="24"/>
      <c r="C240" s="24"/>
      <c r="D240" s="24"/>
      <c r="E240" s="77"/>
      <c r="F240" s="77"/>
      <c r="G240" s="77"/>
      <c r="H240" s="77"/>
      <c r="I240" s="77"/>
      <c r="J240" s="77"/>
      <c r="K240" s="78"/>
      <c r="L240" s="79"/>
      <c r="M240" s="79"/>
      <c r="N240" s="80"/>
      <c r="O240" s="81"/>
      <c r="P240" s="82"/>
      <c r="Q240" s="83"/>
      <c r="R240" s="84"/>
      <c r="S240" s="85"/>
      <c r="T240" s="85"/>
      <c r="U240" s="86"/>
      <c r="V240" s="87"/>
      <c r="W240" s="88"/>
      <c r="X240" s="87"/>
      <c r="Y240" s="88"/>
      <c r="Z240" s="87"/>
      <c r="AA240" s="88"/>
      <c r="AB240" s="81"/>
      <c r="AC240" s="82"/>
      <c r="AD240" s="82"/>
      <c r="AE240" s="83"/>
      <c r="AF240" s="81"/>
      <c r="AG240" s="82"/>
      <c r="AH240" s="82"/>
      <c r="AI240" s="89"/>
      <c r="AJ240" s="89"/>
      <c r="AK240" s="89"/>
      <c r="AL240" s="89"/>
      <c r="AM240" s="24" t="str">
        <f t="shared" si="17"/>
        <v/>
      </c>
      <c r="AN240" s="25"/>
      <c r="AO240" s="26"/>
      <c r="AP240" s="68" t="str">
        <f t="shared" ref="AP240:AP303" si="18">IF(2&lt;=COUNTIF(E:E,E240),"・事業者名：重複","")&amp;IF(AND(E240&lt;&gt;"",R240=""),"・業種：未選択","")&amp;IF(AND(E240&lt;&gt;"",X240=""),"・従業員数：未入力","")</f>
        <v/>
      </c>
      <c r="AQ240" s="27"/>
      <c r="AR240" s="27"/>
      <c r="AS240" s="6" t="str">
        <f t="shared" si="15"/>
        <v/>
      </c>
      <c r="AT240" s="6" t="str">
        <f t="shared" si="16"/>
        <v/>
      </c>
      <c r="AU240" s="6"/>
      <c r="AV240" s="6"/>
      <c r="AW240" s="6"/>
      <c r="AX240" s="6"/>
      <c r="AY240" s="6"/>
      <c r="AZ240" s="22"/>
      <c r="BA240" s="22"/>
    </row>
    <row r="241" spans="1:53" s="40" customFormat="1" ht="15">
      <c r="A241" s="23">
        <v>211</v>
      </c>
      <c r="B241" s="24"/>
      <c r="C241" s="24"/>
      <c r="D241" s="24"/>
      <c r="E241" s="77"/>
      <c r="F241" s="77"/>
      <c r="G241" s="77"/>
      <c r="H241" s="77"/>
      <c r="I241" s="77"/>
      <c r="J241" s="77"/>
      <c r="K241" s="78"/>
      <c r="L241" s="79"/>
      <c r="M241" s="79"/>
      <c r="N241" s="80"/>
      <c r="O241" s="81"/>
      <c r="P241" s="82"/>
      <c r="Q241" s="83"/>
      <c r="R241" s="84"/>
      <c r="S241" s="85"/>
      <c r="T241" s="85"/>
      <c r="U241" s="86"/>
      <c r="V241" s="87"/>
      <c r="W241" s="88"/>
      <c r="X241" s="87"/>
      <c r="Y241" s="88"/>
      <c r="Z241" s="87"/>
      <c r="AA241" s="88"/>
      <c r="AB241" s="81"/>
      <c r="AC241" s="82"/>
      <c r="AD241" s="82"/>
      <c r="AE241" s="83"/>
      <c r="AF241" s="81"/>
      <c r="AG241" s="82"/>
      <c r="AH241" s="82"/>
      <c r="AI241" s="89"/>
      <c r="AJ241" s="89"/>
      <c r="AK241" s="89"/>
      <c r="AL241" s="89"/>
      <c r="AM241" s="24" t="str">
        <f t="shared" si="17"/>
        <v/>
      </c>
      <c r="AN241" s="25"/>
      <c r="AO241" s="26"/>
      <c r="AP241" s="68" t="str">
        <f t="shared" si="18"/>
        <v/>
      </c>
      <c r="AQ241" s="27"/>
      <c r="AR241" s="27"/>
      <c r="AS241" s="6" t="str">
        <f t="shared" si="15"/>
        <v/>
      </c>
      <c r="AT241" s="6" t="str">
        <f t="shared" si="16"/>
        <v/>
      </c>
      <c r="AU241" s="6"/>
      <c r="AV241" s="6"/>
      <c r="AW241" s="6"/>
      <c r="AX241" s="6"/>
      <c r="AY241" s="6"/>
      <c r="AZ241" s="22"/>
      <c r="BA241" s="22"/>
    </row>
    <row r="242" spans="1:53" s="40" customFormat="1" ht="15">
      <c r="A242" s="23">
        <v>212</v>
      </c>
      <c r="B242" s="24"/>
      <c r="C242" s="24"/>
      <c r="D242" s="24"/>
      <c r="E242" s="77"/>
      <c r="F242" s="77"/>
      <c r="G242" s="77"/>
      <c r="H242" s="77"/>
      <c r="I242" s="77"/>
      <c r="J242" s="77"/>
      <c r="K242" s="78"/>
      <c r="L242" s="79"/>
      <c r="M242" s="79"/>
      <c r="N242" s="80"/>
      <c r="O242" s="81"/>
      <c r="P242" s="82"/>
      <c r="Q242" s="83"/>
      <c r="R242" s="84"/>
      <c r="S242" s="85"/>
      <c r="T242" s="85"/>
      <c r="U242" s="86"/>
      <c r="V242" s="87"/>
      <c r="W242" s="88"/>
      <c r="X242" s="87"/>
      <c r="Y242" s="88"/>
      <c r="Z242" s="87"/>
      <c r="AA242" s="88"/>
      <c r="AB242" s="81"/>
      <c r="AC242" s="82"/>
      <c r="AD242" s="82"/>
      <c r="AE242" s="83"/>
      <c r="AF242" s="81"/>
      <c r="AG242" s="82"/>
      <c r="AH242" s="82"/>
      <c r="AI242" s="89"/>
      <c r="AJ242" s="89"/>
      <c r="AK242" s="89"/>
      <c r="AL242" s="89"/>
      <c r="AM242" s="24" t="str">
        <f t="shared" si="17"/>
        <v/>
      </c>
      <c r="AN242" s="25"/>
      <c r="AO242" s="26"/>
      <c r="AP242" s="68" t="str">
        <f t="shared" si="18"/>
        <v/>
      </c>
      <c r="AQ242" s="27"/>
      <c r="AR242" s="27"/>
      <c r="AS242" s="6" t="str">
        <f t="shared" si="15"/>
        <v/>
      </c>
      <c r="AT242" s="6" t="str">
        <f t="shared" si="16"/>
        <v/>
      </c>
      <c r="AU242" s="6"/>
      <c r="AV242" s="6"/>
      <c r="AW242" s="6"/>
      <c r="AX242" s="6"/>
      <c r="AY242" s="6"/>
      <c r="AZ242" s="22"/>
      <c r="BA242" s="22"/>
    </row>
    <row r="243" spans="1:53" s="40" customFormat="1" ht="15">
      <c r="A243" s="23">
        <v>213</v>
      </c>
      <c r="B243" s="24"/>
      <c r="C243" s="24"/>
      <c r="D243" s="24"/>
      <c r="E243" s="77"/>
      <c r="F243" s="77"/>
      <c r="G243" s="77"/>
      <c r="H243" s="77"/>
      <c r="I243" s="77"/>
      <c r="J243" s="77"/>
      <c r="K243" s="78"/>
      <c r="L243" s="79"/>
      <c r="M243" s="79"/>
      <c r="N243" s="80"/>
      <c r="O243" s="81"/>
      <c r="P243" s="82"/>
      <c r="Q243" s="83"/>
      <c r="R243" s="84"/>
      <c r="S243" s="85"/>
      <c r="T243" s="85"/>
      <c r="U243" s="86"/>
      <c r="V243" s="87"/>
      <c r="W243" s="88"/>
      <c r="X243" s="87"/>
      <c r="Y243" s="88"/>
      <c r="Z243" s="87"/>
      <c r="AA243" s="88"/>
      <c r="AB243" s="81"/>
      <c r="AC243" s="82"/>
      <c r="AD243" s="82"/>
      <c r="AE243" s="83"/>
      <c r="AF243" s="81"/>
      <c r="AG243" s="82"/>
      <c r="AH243" s="82"/>
      <c r="AI243" s="89"/>
      <c r="AJ243" s="89"/>
      <c r="AK243" s="89"/>
      <c r="AL243" s="89"/>
      <c r="AM243" s="24" t="str">
        <f t="shared" si="17"/>
        <v/>
      </c>
      <c r="AN243" s="25"/>
      <c r="AO243" s="26"/>
      <c r="AP243" s="68" t="str">
        <f t="shared" si="18"/>
        <v/>
      </c>
      <c r="AQ243" s="27"/>
      <c r="AR243" s="27"/>
      <c r="AS243" s="6" t="str">
        <f t="shared" si="15"/>
        <v/>
      </c>
      <c r="AT243" s="6" t="str">
        <f t="shared" si="16"/>
        <v/>
      </c>
      <c r="AU243" s="6"/>
      <c r="AV243" s="6"/>
      <c r="AW243" s="6"/>
      <c r="AX243" s="6"/>
      <c r="AY243" s="6"/>
      <c r="AZ243" s="22"/>
      <c r="BA243" s="22"/>
    </row>
    <row r="244" spans="1:53" s="40" customFormat="1" ht="15">
      <c r="A244" s="23">
        <v>214</v>
      </c>
      <c r="B244" s="24"/>
      <c r="C244" s="24"/>
      <c r="D244" s="24"/>
      <c r="E244" s="77"/>
      <c r="F244" s="77"/>
      <c r="G244" s="77"/>
      <c r="H244" s="77"/>
      <c r="I244" s="77"/>
      <c r="J244" s="77"/>
      <c r="K244" s="78"/>
      <c r="L244" s="79"/>
      <c r="M244" s="79"/>
      <c r="N244" s="80"/>
      <c r="O244" s="81"/>
      <c r="P244" s="82"/>
      <c r="Q244" s="83"/>
      <c r="R244" s="84"/>
      <c r="S244" s="85"/>
      <c r="T244" s="85"/>
      <c r="U244" s="86"/>
      <c r="V244" s="87"/>
      <c r="W244" s="88"/>
      <c r="X244" s="87"/>
      <c r="Y244" s="88"/>
      <c r="Z244" s="87"/>
      <c r="AA244" s="88"/>
      <c r="AB244" s="81"/>
      <c r="AC244" s="82"/>
      <c r="AD244" s="82"/>
      <c r="AE244" s="83"/>
      <c r="AF244" s="81"/>
      <c r="AG244" s="82"/>
      <c r="AH244" s="82"/>
      <c r="AI244" s="89"/>
      <c r="AJ244" s="89"/>
      <c r="AK244" s="89"/>
      <c r="AL244" s="89"/>
      <c r="AM244" s="24" t="str">
        <f t="shared" si="17"/>
        <v/>
      </c>
      <c r="AN244" s="25"/>
      <c r="AO244" s="26"/>
      <c r="AP244" s="68" t="str">
        <f t="shared" si="18"/>
        <v/>
      </c>
      <c r="AQ244" s="27"/>
      <c r="AR244" s="27"/>
      <c r="AS244" s="6" t="str">
        <f t="shared" si="15"/>
        <v/>
      </c>
      <c r="AT244" s="6" t="str">
        <f t="shared" si="16"/>
        <v/>
      </c>
      <c r="AU244" s="6"/>
      <c r="AV244" s="6"/>
      <c r="AW244" s="6"/>
      <c r="AX244" s="6"/>
      <c r="AY244" s="6"/>
      <c r="AZ244" s="22"/>
      <c r="BA244" s="22"/>
    </row>
    <row r="245" spans="1:53" s="40" customFormat="1" ht="15">
      <c r="A245" s="23">
        <v>215</v>
      </c>
      <c r="B245" s="24"/>
      <c r="C245" s="24"/>
      <c r="D245" s="24"/>
      <c r="E245" s="77"/>
      <c r="F245" s="77"/>
      <c r="G245" s="77"/>
      <c r="H245" s="77"/>
      <c r="I245" s="77"/>
      <c r="J245" s="77"/>
      <c r="K245" s="78"/>
      <c r="L245" s="79"/>
      <c r="M245" s="79"/>
      <c r="N245" s="80"/>
      <c r="O245" s="81"/>
      <c r="P245" s="82"/>
      <c r="Q245" s="83"/>
      <c r="R245" s="84"/>
      <c r="S245" s="85"/>
      <c r="T245" s="85"/>
      <c r="U245" s="86"/>
      <c r="V245" s="87"/>
      <c r="W245" s="88"/>
      <c r="X245" s="87"/>
      <c r="Y245" s="88"/>
      <c r="Z245" s="87"/>
      <c r="AA245" s="88"/>
      <c r="AB245" s="81"/>
      <c r="AC245" s="82"/>
      <c r="AD245" s="82"/>
      <c r="AE245" s="83"/>
      <c r="AF245" s="81"/>
      <c r="AG245" s="82"/>
      <c r="AH245" s="82"/>
      <c r="AI245" s="89"/>
      <c r="AJ245" s="89"/>
      <c r="AK245" s="89"/>
      <c r="AL245" s="89"/>
      <c r="AM245" s="24" t="str">
        <f t="shared" si="17"/>
        <v/>
      </c>
      <c r="AN245" s="25"/>
      <c r="AO245" s="26"/>
      <c r="AP245" s="68" t="str">
        <f t="shared" si="18"/>
        <v/>
      </c>
      <c r="AQ245" s="27"/>
      <c r="AR245" s="27"/>
      <c r="AS245" s="6" t="str">
        <f t="shared" si="15"/>
        <v/>
      </c>
      <c r="AT245" s="6" t="str">
        <f t="shared" si="16"/>
        <v/>
      </c>
      <c r="AU245" s="6"/>
      <c r="AV245" s="6"/>
      <c r="AW245" s="6"/>
      <c r="AX245" s="6"/>
      <c r="AY245" s="6"/>
      <c r="AZ245" s="22"/>
      <c r="BA245" s="22"/>
    </row>
    <row r="246" spans="1:53" s="40" customFormat="1" ht="15">
      <c r="A246" s="23">
        <v>216</v>
      </c>
      <c r="B246" s="24"/>
      <c r="C246" s="24"/>
      <c r="D246" s="24"/>
      <c r="E246" s="77"/>
      <c r="F246" s="77"/>
      <c r="G246" s="77"/>
      <c r="H246" s="77"/>
      <c r="I246" s="77"/>
      <c r="J246" s="77"/>
      <c r="K246" s="78"/>
      <c r="L246" s="79"/>
      <c r="M246" s="79"/>
      <c r="N246" s="80"/>
      <c r="O246" s="81"/>
      <c r="P246" s="82"/>
      <c r="Q246" s="83"/>
      <c r="R246" s="84"/>
      <c r="S246" s="85"/>
      <c r="T246" s="85"/>
      <c r="U246" s="86"/>
      <c r="V246" s="87"/>
      <c r="W246" s="88"/>
      <c r="X246" s="87"/>
      <c r="Y246" s="88"/>
      <c r="Z246" s="87"/>
      <c r="AA246" s="88"/>
      <c r="AB246" s="81"/>
      <c r="AC246" s="82"/>
      <c r="AD246" s="82"/>
      <c r="AE246" s="83"/>
      <c r="AF246" s="81"/>
      <c r="AG246" s="82"/>
      <c r="AH246" s="82"/>
      <c r="AI246" s="89"/>
      <c r="AJ246" s="89"/>
      <c r="AK246" s="89"/>
      <c r="AL246" s="89"/>
      <c r="AM246" s="24" t="str">
        <f t="shared" si="17"/>
        <v/>
      </c>
      <c r="AN246" s="25"/>
      <c r="AO246" s="26"/>
      <c r="AP246" s="68" t="str">
        <f t="shared" si="18"/>
        <v/>
      </c>
      <c r="AQ246" s="27"/>
      <c r="AR246" s="27"/>
      <c r="AS246" s="6" t="str">
        <f t="shared" si="15"/>
        <v/>
      </c>
      <c r="AT246" s="6" t="str">
        <f t="shared" si="16"/>
        <v/>
      </c>
      <c r="AU246" s="6"/>
      <c r="AV246" s="6"/>
      <c r="AW246" s="6"/>
      <c r="AX246" s="6"/>
      <c r="AY246" s="6"/>
      <c r="AZ246" s="22"/>
      <c r="BA246" s="22"/>
    </row>
    <row r="247" spans="1:53" s="40" customFormat="1" ht="15">
      <c r="A247" s="23">
        <v>217</v>
      </c>
      <c r="B247" s="24"/>
      <c r="C247" s="24"/>
      <c r="D247" s="24"/>
      <c r="E247" s="77"/>
      <c r="F247" s="77"/>
      <c r="G247" s="77"/>
      <c r="H247" s="77"/>
      <c r="I247" s="77"/>
      <c r="J247" s="77"/>
      <c r="K247" s="78"/>
      <c r="L247" s="79"/>
      <c r="M247" s="79"/>
      <c r="N247" s="80"/>
      <c r="O247" s="81"/>
      <c r="P247" s="82"/>
      <c r="Q247" s="83"/>
      <c r="R247" s="84"/>
      <c r="S247" s="85"/>
      <c r="T247" s="85"/>
      <c r="U247" s="86"/>
      <c r="V247" s="87"/>
      <c r="W247" s="88"/>
      <c r="X247" s="87"/>
      <c r="Y247" s="88"/>
      <c r="Z247" s="87"/>
      <c r="AA247" s="88"/>
      <c r="AB247" s="81"/>
      <c r="AC247" s="82"/>
      <c r="AD247" s="82"/>
      <c r="AE247" s="83"/>
      <c r="AF247" s="81"/>
      <c r="AG247" s="82"/>
      <c r="AH247" s="82"/>
      <c r="AI247" s="89"/>
      <c r="AJ247" s="89"/>
      <c r="AK247" s="89"/>
      <c r="AL247" s="89"/>
      <c r="AM247" s="24" t="str">
        <f t="shared" si="17"/>
        <v/>
      </c>
      <c r="AN247" s="25"/>
      <c r="AO247" s="26"/>
      <c r="AP247" s="68" t="str">
        <f t="shared" si="18"/>
        <v/>
      </c>
      <c r="AQ247" s="27"/>
      <c r="AR247" s="27"/>
      <c r="AS247" s="6" t="str">
        <f t="shared" si="15"/>
        <v/>
      </c>
      <c r="AT247" s="6" t="str">
        <f t="shared" si="16"/>
        <v/>
      </c>
      <c r="AU247" s="6"/>
      <c r="AV247" s="6"/>
      <c r="AW247" s="6"/>
      <c r="AX247" s="6"/>
      <c r="AY247" s="6"/>
      <c r="AZ247" s="22"/>
      <c r="BA247" s="22"/>
    </row>
    <row r="248" spans="1:53" s="40" customFormat="1" ht="15">
      <c r="A248" s="23">
        <v>218</v>
      </c>
      <c r="B248" s="24"/>
      <c r="C248" s="24"/>
      <c r="D248" s="24"/>
      <c r="E248" s="77"/>
      <c r="F248" s="77"/>
      <c r="G248" s="77"/>
      <c r="H248" s="77"/>
      <c r="I248" s="77"/>
      <c r="J248" s="77"/>
      <c r="K248" s="78"/>
      <c r="L248" s="79"/>
      <c r="M248" s="79"/>
      <c r="N248" s="80"/>
      <c r="O248" s="81"/>
      <c r="P248" s="82"/>
      <c r="Q248" s="83"/>
      <c r="R248" s="84"/>
      <c r="S248" s="85"/>
      <c r="T248" s="85"/>
      <c r="U248" s="86"/>
      <c r="V248" s="87"/>
      <c r="W248" s="88"/>
      <c r="X248" s="87"/>
      <c r="Y248" s="88"/>
      <c r="Z248" s="87"/>
      <c r="AA248" s="88"/>
      <c r="AB248" s="81"/>
      <c r="AC248" s="82"/>
      <c r="AD248" s="82"/>
      <c r="AE248" s="83"/>
      <c r="AF248" s="81"/>
      <c r="AG248" s="82"/>
      <c r="AH248" s="82"/>
      <c r="AI248" s="89"/>
      <c r="AJ248" s="89"/>
      <c r="AK248" s="89"/>
      <c r="AL248" s="89"/>
      <c r="AM248" s="24" t="str">
        <f t="shared" si="17"/>
        <v/>
      </c>
      <c r="AN248" s="25"/>
      <c r="AO248" s="26"/>
      <c r="AP248" s="68" t="str">
        <f t="shared" si="18"/>
        <v/>
      </c>
      <c r="AQ248" s="27"/>
      <c r="AR248" s="27"/>
      <c r="AS248" s="6" t="str">
        <f t="shared" si="15"/>
        <v/>
      </c>
      <c r="AT248" s="6" t="str">
        <f t="shared" si="16"/>
        <v/>
      </c>
      <c r="AU248" s="6"/>
      <c r="AV248" s="6"/>
      <c r="AW248" s="6"/>
      <c r="AX248" s="6"/>
      <c r="AY248" s="6"/>
      <c r="AZ248" s="22"/>
      <c r="BA248" s="22"/>
    </row>
    <row r="249" spans="1:53" s="40" customFormat="1" ht="15">
      <c r="A249" s="23">
        <v>219</v>
      </c>
      <c r="B249" s="24"/>
      <c r="C249" s="24"/>
      <c r="D249" s="24"/>
      <c r="E249" s="77"/>
      <c r="F249" s="77"/>
      <c r="G249" s="77"/>
      <c r="H249" s="77"/>
      <c r="I249" s="77"/>
      <c r="J249" s="77"/>
      <c r="K249" s="78"/>
      <c r="L249" s="79"/>
      <c r="M249" s="79"/>
      <c r="N249" s="80"/>
      <c r="O249" s="81"/>
      <c r="P249" s="82"/>
      <c r="Q249" s="83"/>
      <c r="R249" s="84"/>
      <c r="S249" s="85"/>
      <c r="T249" s="85"/>
      <c r="U249" s="86"/>
      <c r="V249" s="87"/>
      <c r="W249" s="88"/>
      <c r="X249" s="87"/>
      <c r="Y249" s="88"/>
      <c r="Z249" s="87"/>
      <c r="AA249" s="88"/>
      <c r="AB249" s="81"/>
      <c r="AC249" s="82"/>
      <c r="AD249" s="82"/>
      <c r="AE249" s="83"/>
      <c r="AF249" s="81"/>
      <c r="AG249" s="82"/>
      <c r="AH249" s="82"/>
      <c r="AI249" s="89"/>
      <c r="AJ249" s="89"/>
      <c r="AK249" s="89"/>
      <c r="AL249" s="89"/>
      <c r="AM249" s="24" t="str">
        <f t="shared" si="17"/>
        <v/>
      </c>
      <c r="AN249" s="25"/>
      <c r="AO249" s="26"/>
      <c r="AP249" s="68" t="str">
        <f t="shared" si="18"/>
        <v/>
      </c>
      <c r="AQ249" s="27"/>
      <c r="AR249" s="27"/>
      <c r="AS249" s="6" t="str">
        <f t="shared" si="15"/>
        <v/>
      </c>
      <c r="AT249" s="6" t="str">
        <f t="shared" si="16"/>
        <v/>
      </c>
      <c r="AU249" s="6"/>
      <c r="AV249" s="6"/>
      <c r="AW249" s="6"/>
      <c r="AX249" s="6"/>
      <c r="AY249" s="6"/>
      <c r="AZ249" s="22"/>
      <c r="BA249" s="22"/>
    </row>
    <row r="250" spans="1:53" s="40" customFormat="1" ht="15">
      <c r="A250" s="23">
        <v>220</v>
      </c>
      <c r="B250" s="24"/>
      <c r="C250" s="24"/>
      <c r="D250" s="24"/>
      <c r="E250" s="77"/>
      <c r="F250" s="77"/>
      <c r="G250" s="77"/>
      <c r="H250" s="77"/>
      <c r="I250" s="77"/>
      <c r="J250" s="77"/>
      <c r="K250" s="78"/>
      <c r="L250" s="79"/>
      <c r="M250" s="79"/>
      <c r="N250" s="80"/>
      <c r="O250" s="81"/>
      <c r="P250" s="82"/>
      <c r="Q250" s="83"/>
      <c r="R250" s="84"/>
      <c r="S250" s="85"/>
      <c r="T250" s="85"/>
      <c r="U250" s="86"/>
      <c r="V250" s="87"/>
      <c r="W250" s="88"/>
      <c r="X250" s="87"/>
      <c r="Y250" s="88"/>
      <c r="Z250" s="87"/>
      <c r="AA250" s="88"/>
      <c r="AB250" s="81"/>
      <c r="AC250" s="82"/>
      <c r="AD250" s="82"/>
      <c r="AE250" s="83"/>
      <c r="AF250" s="81"/>
      <c r="AG250" s="82"/>
      <c r="AH250" s="82"/>
      <c r="AI250" s="89"/>
      <c r="AJ250" s="89"/>
      <c r="AK250" s="89"/>
      <c r="AL250" s="89"/>
      <c r="AM250" s="24" t="str">
        <f t="shared" si="17"/>
        <v/>
      </c>
      <c r="AN250" s="25"/>
      <c r="AO250" s="26"/>
      <c r="AP250" s="68" t="str">
        <f t="shared" si="18"/>
        <v/>
      </c>
      <c r="AQ250" s="27"/>
      <c r="AR250" s="27"/>
      <c r="AS250" s="6" t="str">
        <f t="shared" si="15"/>
        <v/>
      </c>
      <c r="AT250" s="6" t="str">
        <f t="shared" si="16"/>
        <v/>
      </c>
      <c r="AU250" s="6"/>
      <c r="AV250" s="6"/>
      <c r="AW250" s="6"/>
      <c r="AX250" s="6"/>
      <c r="AY250" s="6"/>
      <c r="AZ250" s="22"/>
      <c r="BA250" s="22"/>
    </row>
    <row r="251" spans="1:53" s="40" customFormat="1" ht="15">
      <c r="A251" s="23">
        <v>221</v>
      </c>
      <c r="B251" s="24"/>
      <c r="C251" s="24"/>
      <c r="D251" s="24"/>
      <c r="E251" s="77"/>
      <c r="F251" s="77"/>
      <c r="G251" s="77"/>
      <c r="H251" s="77"/>
      <c r="I251" s="77"/>
      <c r="J251" s="77"/>
      <c r="K251" s="78"/>
      <c r="L251" s="79"/>
      <c r="M251" s="79"/>
      <c r="N251" s="80"/>
      <c r="O251" s="81"/>
      <c r="P251" s="82"/>
      <c r="Q251" s="83"/>
      <c r="R251" s="84"/>
      <c r="S251" s="85"/>
      <c r="T251" s="85"/>
      <c r="U251" s="86"/>
      <c r="V251" s="87"/>
      <c r="W251" s="88"/>
      <c r="X251" s="87"/>
      <c r="Y251" s="88"/>
      <c r="Z251" s="87"/>
      <c r="AA251" s="88"/>
      <c r="AB251" s="81"/>
      <c r="AC251" s="82"/>
      <c r="AD251" s="82"/>
      <c r="AE251" s="83"/>
      <c r="AF251" s="81"/>
      <c r="AG251" s="82"/>
      <c r="AH251" s="82"/>
      <c r="AI251" s="89"/>
      <c r="AJ251" s="89"/>
      <c r="AK251" s="89"/>
      <c r="AL251" s="89"/>
      <c r="AM251" s="24" t="str">
        <f t="shared" si="17"/>
        <v/>
      </c>
      <c r="AN251" s="25"/>
      <c r="AO251" s="26"/>
      <c r="AP251" s="68" t="str">
        <f t="shared" si="18"/>
        <v/>
      </c>
      <c r="AQ251" s="27"/>
      <c r="AR251" s="27"/>
      <c r="AS251" s="6" t="str">
        <f t="shared" si="15"/>
        <v/>
      </c>
      <c r="AT251" s="6" t="str">
        <f t="shared" si="16"/>
        <v/>
      </c>
      <c r="AU251" s="6"/>
      <c r="AV251" s="6"/>
      <c r="AW251" s="6"/>
      <c r="AX251" s="6"/>
      <c r="AY251" s="6"/>
      <c r="AZ251" s="22"/>
      <c r="BA251" s="22"/>
    </row>
    <row r="252" spans="1:53" s="40" customFormat="1" ht="15">
      <c r="A252" s="23">
        <v>222</v>
      </c>
      <c r="B252" s="24"/>
      <c r="C252" s="24"/>
      <c r="D252" s="24"/>
      <c r="E252" s="77"/>
      <c r="F252" s="77"/>
      <c r="G252" s="77"/>
      <c r="H252" s="77"/>
      <c r="I252" s="77"/>
      <c r="J252" s="77"/>
      <c r="K252" s="78"/>
      <c r="L252" s="79"/>
      <c r="M252" s="79"/>
      <c r="N252" s="80"/>
      <c r="O252" s="81"/>
      <c r="P252" s="82"/>
      <c r="Q252" s="83"/>
      <c r="R252" s="84"/>
      <c r="S252" s="85"/>
      <c r="T252" s="85"/>
      <c r="U252" s="86"/>
      <c r="V252" s="87"/>
      <c r="W252" s="88"/>
      <c r="X252" s="87"/>
      <c r="Y252" s="88"/>
      <c r="Z252" s="87"/>
      <c r="AA252" s="88"/>
      <c r="AB252" s="81"/>
      <c r="AC252" s="82"/>
      <c r="AD252" s="82"/>
      <c r="AE252" s="83"/>
      <c r="AF252" s="81"/>
      <c r="AG252" s="82"/>
      <c r="AH252" s="82"/>
      <c r="AI252" s="89"/>
      <c r="AJ252" s="89"/>
      <c r="AK252" s="89"/>
      <c r="AL252" s="89"/>
      <c r="AM252" s="24" t="str">
        <f t="shared" si="17"/>
        <v/>
      </c>
      <c r="AN252" s="25"/>
      <c r="AO252" s="26"/>
      <c r="AP252" s="68" t="str">
        <f t="shared" si="18"/>
        <v/>
      </c>
      <c r="AQ252" s="27"/>
      <c r="AR252" s="27"/>
      <c r="AS252" s="6" t="str">
        <f t="shared" si="15"/>
        <v/>
      </c>
      <c r="AT252" s="6" t="str">
        <f t="shared" si="16"/>
        <v/>
      </c>
      <c r="AU252" s="6"/>
      <c r="AV252" s="6"/>
      <c r="AW252" s="6"/>
      <c r="AX252" s="6"/>
      <c r="AY252" s="6"/>
      <c r="AZ252" s="22"/>
      <c r="BA252" s="22"/>
    </row>
    <row r="253" spans="1:53" s="40" customFormat="1" ht="15">
      <c r="A253" s="23">
        <v>223</v>
      </c>
      <c r="B253" s="24"/>
      <c r="C253" s="24"/>
      <c r="D253" s="24"/>
      <c r="E253" s="77"/>
      <c r="F253" s="77"/>
      <c r="G253" s="77"/>
      <c r="H253" s="77"/>
      <c r="I253" s="77"/>
      <c r="J253" s="77"/>
      <c r="K253" s="78"/>
      <c r="L253" s="79"/>
      <c r="M253" s="79"/>
      <c r="N253" s="80"/>
      <c r="O253" s="81"/>
      <c r="P253" s="82"/>
      <c r="Q253" s="83"/>
      <c r="R253" s="84"/>
      <c r="S253" s="85"/>
      <c r="T253" s="85"/>
      <c r="U253" s="86"/>
      <c r="V253" s="87"/>
      <c r="W253" s="88"/>
      <c r="X253" s="87"/>
      <c r="Y253" s="88"/>
      <c r="Z253" s="87"/>
      <c r="AA253" s="88"/>
      <c r="AB253" s="81"/>
      <c r="AC253" s="82"/>
      <c r="AD253" s="82"/>
      <c r="AE253" s="83"/>
      <c r="AF253" s="81"/>
      <c r="AG253" s="82"/>
      <c r="AH253" s="82"/>
      <c r="AI253" s="89"/>
      <c r="AJ253" s="89"/>
      <c r="AK253" s="89"/>
      <c r="AL253" s="89"/>
      <c r="AM253" s="24" t="str">
        <f t="shared" si="17"/>
        <v/>
      </c>
      <c r="AN253" s="25"/>
      <c r="AO253" s="26"/>
      <c r="AP253" s="68" t="str">
        <f t="shared" si="18"/>
        <v/>
      </c>
      <c r="AQ253" s="27"/>
      <c r="AR253" s="27"/>
      <c r="AS253" s="6" t="str">
        <f t="shared" si="15"/>
        <v/>
      </c>
      <c r="AT253" s="6" t="str">
        <f t="shared" si="16"/>
        <v/>
      </c>
      <c r="AU253" s="6"/>
      <c r="AV253" s="6"/>
      <c r="AW253" s="6"/>
      <c r="AX253" s="6"/>
      <c r="AY253" s="6"/>
      <c r="AZ253" s="22"/>
      <c r="BA253" s="22"/>
    </row>
    <row r="254" spans="1:53" s="40" customFormat="1" ht="15">
      <c r="A254" s="23">
        <v>224</v>
      </c>
      <c r="B254" s="24"/>
      <c r="C254" s="24"/>
      <c r="D254" s="24"/>
      <c r="E254" s="77"/>
      <c r="F254" s="77"/>
      <c r="G254" s="77"/>
      <c r="H254" s="77"/>
      <c r="I254" s="77"/>
      <c r="J254" s="77"/>
      <c r="K254" s="78"/>
      <c r="L254" s="79"/>
      <c r="M254" s="79"/>
      <c r="N254" s="80"/>
      <c r="O254" s="81"/>
      <c r="P254" s="82"/>
      <c r="Q254" s="83"/>
      <c r="R254" s="84"/>
      <c r="S254" s="85"/>
      <c r="T254" s="85"/>
      <c r="U254" s="86"/>
      <c r="V254" s="87"/>
      <c r="W254" s="88"/>
      <c r="X254" s="87"/>
      <c r="Y254" s="88"/>
      <c r="Z254" s="87"/>
      <c r="AA254" s="88"/>
      <c r="AB254" s="81"/>
      <c r="AC254" s="82"/>
      <c r="AD254" s="82"/>
      <c r="AE254" s="83"/>
      <c r="AF254" s="81"/>
      <c r="AG254" s="82"/>
      <c r="AH254" s="82"/>
      <c r="AI254" s="89"/>
      <c r="AJ254" s="89"/>
      <c r="AK254" s="89"/>
      <c r="AL254" s="89"/>
      <c r="AM254" s="24" t="str">
        <f t="shared" si="17"/>
        <v/>
      </c>
      <c r="AN254" s="25"/>
      <c r="AO254" s="26"/>
      <c r="AP254" s="68" t="str">
        <f t="shared" si="18"/>
        <v/>
      </c>
      <c r="AQ254" s="27"/>
      <c r="AR254" s="27"/>
      <c r="AS254" s="6" t="str">
        <f t="shared" si="15"/>
        <v/>
      </c>
      <c r="AT254" s="6" t="str">
        <f t="shared" si="16"/>
        <v/>
      </c>
      <c r="AU254" s="6"/>
      <c r="AV254" s="6"/>
      <c r="AW254" s="6"/>
      <c r="AX254" s="6"/>
      <c r="AY254" s="6"/>
      <c r="AZ254" s="22"/>
      <c r="BA254" s="22"/>
    </row>
    <row r="255" spans="1:53" s="40" customFormat="1" ht="15">
      <c r="A255" s="23">
        <v>225</v>
      </c>
      <c r="B255" s="24"/>
      <c r="C255" s="24"/>
      <c r="D255" s="24"/>
      <c r="E255" s="77"/>
      <c r="F255" s="77"/>
      <c r="G255" s="77"/>
      <c r="H255" s="77"/>
      <c r="I255" s="77"/>
      <c r="J255" s="77"/>
      <c r="K255" s="78"/>
      <c r="L255" s="79"/>
      <c r="M255" s="79"/>
      <c r="N255" s="80"/>
      <c r="O255" s="81"/>
      <c r="P255" s="82"/>
      <c r="Q255" s="83"/>
      <c r="R255" s="84"/>
      <c r="S255" s="85"/>
      <c r="T255" s="85"/>
      <c r="U255" s="86"/>
      <c r="V255" s="87"/>
      <c r="W255" s="88"/>
      <c r="X255" s="87"/>
      <c r="Y255" s="88"/>
      <c r="Z255" s="87"/>
      <c r="AA255" s="88"/>
      <c r="AB255" s="81"/>
      <c r="AC255" s="82"/>
      <c r="AD255" s="82"/>
      <c r="AE255" s="83"/>
      <c r="AF255" s="81"/>
      <c r="AG255" s="82"/>
      <c r="AH255" s="82"/>
      <c r="AI255" s="89"/>
      <c r="AJ255" s="89"/>
      <c r="AK255" s="89"/>
      <c r="AL255" s="89"/>
      <c r="AM255" s="24" t="str">
        <f t="shared" si="17"/>
        <v/>
      </c>
      <c r="AN255" s="25"/>
      <c r="AO255" s="26"/>
      <c r="AP255" s="68" t="str">
        <f t="shared" si="18"/>
        <v/>
      </c>
      <c r="AQ255" s="27"/>
      <c r="AR255" s="27"/>
      <c r="AS255" s="6" t="str">
        <f t="shared" si="15"/>
        <v/>
      </c>
      <c r="AT255" s="6" t="str">
        <f t="shared" si="16"/>
        <v/>
      </c>
      <c r="AU255" s="6"/>
      <c r="AV255" s="6"/>
      <c r="AW255" s="6"/>
      <c r="AX255" s="6"/>
      <c r="AY255" s="6"/>
      <c r="AZ255" s="22"/>
      <c r="BA255" s="22"/>
    </row>
    <row r="256" spans="1:53" s="40" customFormat="1" ht="15">
      <c r="A256" s="23">
        <v>226</v>
      </c>
      <c r="B256" s="24"/>
      <c r="C256" s="24"/>
      <c r="D256" s="24"/>
      <c r="E256" s="77"/>
      <c r="F256" s="77"/>
      <c r="G256" s="77"/>
      <c r="H256" s="77"/>
      <c r="I256" s="77"/>
      <c r="J256" s="77"/>
      <c r="K256" s="78"/>
      <c r="L256" s="79"/>
      <c r="M256" s="79"/>
      <c r="N256" s="80"/>
      <c r="O256" s="81"/>
      <c r="P256" s="82"/>
      <c r="Q256" s="83"/>
      <c r="R256" s="84"/>
      <c r="S256" s="85"/>
      <c r="T256" s="85"/>
      <c r="U256" s="86"/>
      <c r="V256" s="87"/>
      <c r="W256" s="88"/>
      <c r="X256" s="87"/>
      <c r="Y256" s="88"/>
      <c r="Z256" s="87"/>
      <c r="AA256" s="88"/>
      <c r="AB256" s="81"/>
      <c r="AC256" s="82"/>
      <c r="AD256" s="82"/>
      <c r="AE256" s="83"/>
      <c r="AF256" s="81"/>
      <c r="AG256" s="82"/>
      <c r="AH256" s="82"/>
      <c r="AI256" s="89"/>
      <c r="AJ256" s="89"/>
      <c r="AK256" s="89"/>
      <c r="AL256" s="89"/>
      <c r="AM256" s="24" t="str">
        <f t="shared" si="17"/>
        <v/>
      </c>
      <c r="AN256" s="25"/>
      <c r="AO256" s="26"/>
      <c r="AP256" s="68" t="str">
        <f t="shared" si="18"/>
        <v/>
      </c>
      <c r="AQ256" s="27"/>
      <c r="AR256" s="27"/>
      <c r="AS256" s="6" t="str">
        <f t="shared" si="15"/>
        <v/>
      </c>
      <c r="AT256" s="6" t="str">
        <f t="shared" si="16"/>
        <v/>
      </c>
      <c r="AU256" s="6"/>
      <c r="AV256" s="6"/>
      <c r="AW256" s="6"/>
      <c r="AX256" s="6"/>
      <c r="AY256" s="6"/>
      <c r="AZ256" s="22"/>
      <c r="BA256" s="22"/>
    </row>
    <row r="257" spans="1:53" s="40" customFormat="1" ht="15">
      <c r="A257" s="23">
        <v>227</v>
      </c>
      <c r="B257" s="24"/>
      <c r="C257" s="24"/>
      <c r="D257" s="24"/>
      <c r="E257" s="77"/>
      <c r="F257" s="77"/>
      <c r="G257" s="77"/>
      <c r="H257" s="77"/>
      <c r="I257" s="77"/>
      <c r="J257" s="77"/>
      <c r="K257" s="78"/>
      <c r="L257" s="79"/>
      <c r="M257" s="79"/>
      <c r="N257" s="80"/>
      <c r="O257" s="81"/>
      <c r="P257" s="82"/>
      <c r="Q257" s="83"/>
      <c r="R257" s="84"/>
      <c r="S257" s="85"/>
      <c r="T257" s="85"/>
      <c r="U257" s="86"/>
      <c r="V257" s="87"/>
      <c r="W257" s="88"/>
      <c r="X257" s="87"/>
      <c r="Y257" s="88"/>
      <c r="Z257" s="87"/>
      <c r="AA257" s="88"/>
      <c r="AB257" s="81"/>
      <c r="AC257" s="82"/>
      <c r="AD257" s="82"/>
      <c r="AE257" s="83"/>
      <c r="AF257" s="81"/>
      <c r="AG257" s="82"/>
      <c r="AH257" s="82"/>
      <c r="AI257" s="89"/>
      <c r="AJ257" s="89"/>
      <c r="AK257" s="89"/>
      <c r="AL257" s="89"/>
      <c r="AM257" s="24" t="str">
        <f t="shared" si="17"/>
        <v/>
      </c>
      <c r="AN257" s="25"/>
      <c r="AO257" s="26"/>
      <c r="AP257" s="68" t="str">
        <f t="shared" si="18"/>
        <v/>
      </c>
      <c r="AQ257" s="27"/>
      <c r="AR257" s="27"/>
      <c r="AS257" s="6" t="str">
        <f t="shared" si="15"/>
        <v/>
      </c>
      <c r="AT257" s="6" t="str">
        <f t="shared" si="16"/>
        <v/>
      </c>
      <c r="AU257" s="6"/>
      <c r="AV257" s="6"/>
      <c r="AW257" s="6"/>
      <c r="AX257" s="6"/>
      <c r="AY257" s="6"/>
      <c r="AZ257" s="22"/>
      <c r="BA257" s="22"/>
    </row>
    <row r="258" spans="1:53" s="40" customFormat="1" ht="15">
      <c r="A258" s="23">
        <v>228</v>
      </c>
      <c r="B258" s="24"/>
      <c r="C258" s="24"/>
      <c r="D258" s="24"/>
      <c r="E258" s="77"/>
      <c r="F258" s="77"/>
      <c r="G258" s="77"/>
      <c r="H258" s="77"/>
      <c r="I258" s="77"/>
      <c r="J258" s="77"/>
      <c r="K258" s="78"/>
      <c r="L258" s="79"/>
      <c r="M258" s="79"/>
      <c r="N258" s="80"/>
      <c r="O258" s="81"/>
      <c r="P258" s="82"/>
      <c r="Q258" s="83"/>
      <c r="R258" s="84"/>
      <c r="S258" s="85"/>
      <c r="T258" s="85"/>
      <c r="U258" s="86"/>
      <c r="V258" s="87"/>
      <c r="W258" s="88"/>
      <c r="X258" s="87"/>
      <c r="Y258" s="88"/>
      <c r="Z258" s="87"/>
      <c r="AA258" s="88"/>
      <c r="AB258" s="81"/>
      <c r="AC258" s="82"/>
      <c r="AD258" s="82"/>
      <c r="AE258" s="83"/>
      <c r="AF258" s="81"/>
      <c r="AG258" s="82"/>
      <c r="AH258" s="82"/>
      <c r="AI258" s="89"/>
      <c r="AJ258" s="89"/>
      <c r="AK258" s="89"/>
      <c r="AL258" s="89"/>
      <c r="AM258" s="24" t="str">
        <f t="shared" si="17"/>
        <v/>
      </c>
      <c r="AN258" s="25"/>
      <c r="AO258" s="26"/>
      <c r="AP258" s="68" t="str">
        <f t="shared" si="18"/>
        <v/>
      </c>
      <c r="AQ258" s="27"/>
      <c r="AR258" s="27"/>
      <c r="AS258" s="6" t="str">
        <f t="shared" si="15"/>
        <v/>
      </c>
      <c r="AT258" s="6" t="str">
        <f t="shared" si="16"/>
        <v/>
      </c>
      <c r="AU258" s="6"/>
      <c r="AV258" s="6"/>
      <c r="AW258" s="6"/>
      <c r="AX258" s="6"/>
      <c r="AY258" s="6"/>
      <c r="AZ258" s="22"/>
      <c r="BA258" s="22"/>
    </row>
    <row r="259" spans="1:53" s="40" customFormat="1" ht="15">
      <c r="A259" s="23">
        <v>229</v>
      </c>
      <c r="B259" s="24"/>
      <c r="C259" s="24"/>
      <c r="D259" s="24"/>
      <c r="E259" s="77"/>
      <c r="F259" s="77"/>
      <c r="G259" s="77"/>
      <c r="H259" s="77"/>
      <c r="I259" s="77"/>
      <c r="J259" s="77"/>
      <c r="K259" s="78"/>
      <c r="L259" s="79"/>
      <c r="M259" s="79"/>
      <c r="N259" s="80"/>
      <c r="O259" s="81"/>
      <c r="P259" s="82"/>
      <c r="Q259" s="83"/>
      <c r="R259" s="84"/>
      <c r="S259" s="85"/>
      <c r="T259" s="85"/>
      <c r="U259" s="86"/>
      <c r="V259" s="87"/>
      <c r="W259" s="88"/>
      <c r="X259" s="87"/>
      <c r="Y259" s="88"/>
      <c r="Z259" s="87"/>
      <c r="AA259" s="88"/>
      <c r="AB259" s="81"/>
      <c r="AC259" s="82"/>
      <c r="AD259" s="82"/>
      <c r="AE259" s="83"/>
      <c r="AF259" s="81"/>
      <c r="AG259" s="82"/>
      <c r="AH259" s="82"/>
      <c r="AI259" s="89"/>
      <c r="AJ259" s="89"/>
      <c r="AK259" s="89"/>
      <c r="AL259" s="89"/>
      <c r="AM259" s="24" t="str">
        <f t="shared" si="17"/>
        <v/>
      </c>
      <c r="AN259" s="25"/>
      <c r="AO259" s="26"/>
      <c r="AP259" s="68" t="str">
        <f t="shared" si="18"/>
        <v/>
      </c>
      <c r="AQ259" s="27"/>
      <c r="AR259" s="27"/>
      <c r="AS259" s="6" t="str">
        <f t="shared" si="15"/>
        <v/>
      </c>
      <c r="AT259" s="6" t="str">
        <f t="shared" si="16"/>
        <v/>
      </c>
      <c r="AU259" s="6"/>
      <c r="AV259" s="6"/>
      <c r="AW259" s="6"/>
      <c r="AX259" s="6"/>
      <c r="AY259" s="6"/>
      <c r="AZ259" s="22"/>
      <c r="BA259" s="22"/>
    </row>
    <row r="260" spans="1:53" s="40" customFormat="1" ht="15">
      <c r="A260" s="23">
        <v>230</v>
      </c>
      <c r="B260" s="24"/>
      <c r="C260" s="24"/>
      <c r="D260" s="24"/>
      <c r="E260" s="77"/>
      <c r="F260" s="77"/>
      <c r="G260" s="77"/>
      <c r="H260" s="77"/>
      <c r="I260" s="77"/>
      <c r="J260" s="77"/>
      <c r="K260" s="78"/>
      <c r="L260" s="79"/>
      <c r="M260" s="79"/>
      <c r="N260" s="80"/>
      <c r="O260" s="81"/>
      <c r="P260" s="82"/>
      <c r="Q260" s="83"/>
      <c r="R260" s="84"/>
      <c r="S260" s="85"/>
      <c r="T260" s="85"/>
      <c r="U260" s="86"/>
      <c r="V260" s="87"/>
      <c r="W260" s="88"/>
      <c r="X260" s="87"/>
      <c r="Y260" s="88"/>
      <c r="Z260" s="87"/>
      <c r="AA260" s="88"/>
      <c r="AB260" s="81"/>
      <c r="AC260" s="82"/>
      <c r="AD260" s="82"/>
      <c r="AE260" s="83"/>
      <c r="AF260" s="81"/>
      <c r="AG260" s="82"/>
      <c r="AH260" s="82"/>
      <c r="AI260" s="89"/>
      <c r="AJ260" s="89"/>
      <c r="AK260" s="89"/>
      <c r="AL260" s="89"/>
      <c r="AM260" s="24" t="str">
        <f t="shared" si="17"/>
        <v/>
      </c>
      <c r="AN260" s="25"/>
      <c r="AO260" s="26"/>
      <c r="AP260" s="68" t="str">
        <f t="shared" si="18"/>
        <v/>
      </c>
      <c r="AQ260" s="27"/>
      <c r="AR260" s="27"/>
      <c r="AS260" s="6" t="str">
        <f t="shared" si="15"/>
        <v/>
      </c>
      <c r="AT260" s="6" t="str">
        <f t="shared" si="16"/>
        <v/>
      </c>
      <c r="AU260" s="6"/>
      <c r="AV260" s="6"/>
      <c r="AW260" s="6"/>
      <c r="AX260" s="6"/>
      <c r="AY260" s="6"/>
      <c r="AZ260" s="22"/>
      <c r="BA260" s="22"/>
    </row>
    <row r="261" spans="1:53" s="40" customFormat="1" ht="15">
      <c r="A261" s="23">
        <v>231</v>
      </c>
      <c r="B261" s="24"/>
      <c r="C261" s="24"/>
      <c r="D261" s="24"/>
      <c r="E261" s="77"/>
      <c r="F261" s="77"/>
      <c r="G261" s="77"/>
      <c r="H261" s="77"/>
      <c r="I261" s="77"/>
      <c r="J261" s="77"/>
      <c r="K261" s="78"/>
      <c r="L261" s="79"/>
      <c r="M261" s="79"/>
      <c r="N261" s="80"/>
      <c r="O261" s="81"/>
      <c r="P261" s="82"/>
      <c r="Q261" s="83"/>
      <c r="R261" s="84"/>
      <c r="S261" s="85"/>
      <c r="T261" s="85"/>
      <c r="U261" s="86"/>
      <c r="V261" s="87"/>
      <c r="W261" s="88"/>
      <c r="X261" s="87"/>
      <c r="Y261" s="88"/>
      <c r="Z261" s="87"/>
      <c r="AA261" s="88"/>
      <c r="AB261" s="81"/>
      <c r="AC261" s="82"/>
      <c r="AD261" s="82"/>
      <c r="AE261" s="83"/>
      <c r="AF261" s="81"/>
      <c r="AG261" s="82"/>
      <c r="AH261" s="82"/>
      <c r="AI261" s="89"/>
      <c r="AJ261" s="89"/>
      <c r="AK261" s="89"/>
      <c r="AL261" s="89"/>
      <c r="AM261" s="24" t="str">
        <f t="shared" si="17"/>
        <v/>
      </c>
      <c r="AN261" s="25"/>
      <c r="AO261" s="26"/>
      <c r="AP261" s="68" t="str">
        <f t="shared" si="18"/>
        <v/>
      </c>
      <c r="AQ261" s="27"/>
      <c r="AR261" s="27"/>
      <c r="AS261" s="6" t="str">
        <f t="shared" si="15"/>
        <v/>
      </c>
      <c r="AT261" s="6" t="str">
        <f t="shared" si="16"/>
        <v/>
      </c>
      <c r="AU261" s="6"/>
      <c r="AV261" s="6"/>
      <c r="AW261" s="6"/>
      <c r="AX261" s="6"/>
      <c r="AY261" s="6"/>
      <c r="AZ261" s="22"/>
      <c r="BA261" s="22"/>
    </row>
    <row r="262" spans="1:53" s="40" customFormat="1" ht="15">
      <c r="A262" s="23">
        <v>232</v>
      </c>
      <c r="B262" s="24"/>
      <c r="C262" s="24"/>
      <c r="D262" s="24"/>
      <c r="E262" s="77"/>
      <c r="F262" s="77"/>
      <c r="G262" s="77"/>
      <c r="H262" s="77"/>
      <c r="I262" s="77"/>
      <c r="J262" s="77"/>
      <c r="K262" s="78"/>
      <c r="L262" s="79"/>
      <c r="M262" s="79"/>
      <c r="N262" s="80"/>
      <c r="O262" s="81"/>
      <c r="P262" s="82"/>
      <c r="Q262" s="83"/>
      <c r="R262" s="84"/>
      <c r="S262" s="85"/>
      <c r="T262" s="85"/>
      <c r="U262" s="86"/>
      <c r="V262" s="87"/>
      <c r="W262" s="88"/>
      <c r="X262" s="87"/>
      <c r="Y262" s="88"/>
      <c r="Z262" s="87"/>
      <c r="AA262" s="88"/>
      <c r="AB262" s="81"/>
      <c r="AC262" s="82"/>
      <c r="AD262" s="82"/>
      <c r="AE262" s="83"/>
      <c r="AF262" s="81"/>
      <c r="AG262" s="82"/>
      <c r="AH262" s="82"/>
      <c r="AI262" s="89"/>
      <c r="AJ262" s="89"/>
      <c r="AK262" s="89"/>
      <c r="AL262" s="89"/>
      <c r="AM262" s="24" t="str">
        <f t="shared" si="17"/>
        <v/>
      </c>
      <c r="AN262" s="25"/>
      <c r="AO262" s="26"/>
      <c r="AP262" s="68" t="str">
        <f t="shared" si="18"/>
        <v/>
      </c>
      <c r="AQ262" s="27"/>
      <c r="AR262" s="27"/>
      <c r="AS262" s="6" t="str">
        <f t="shared" si="15"/>
        <v/>
      </c>
      <c r="AT262" s="6" t="str">
        <f t="shared" si="16"/>
        <v/>
      </c>
      <c r="AU262" s="6"/>
      <c r="AV262" s="6"/>
      <c r="AW262" s="6"/>
      <c r="AX262" s="6"/>
      <c r="AY262" s="6"/>
      <c r="AZ262" s="22"/>
      <c r="BA262" s="22"/>
    </row>
    <row r="263" spans="1:53" s="40" customFormat="1" ht="15">
      <c r="A263" s="23">
        <v>233</v>
      </c>
      <c r="B263" s="24"/>
      <c r="C263" s="24"/>
      <c r="D263" s="24"/>
      <c r="E263" s="77"/>
      <c r="F263" s="77"/>
      <c r="G263" s="77"/>
      <c r="H263" s="77"/>
      <c r="I263" s="77"/>
      <c r="J263" s="77"/>
      <c r="K263" s="78"/>
      <c r="L263" s="79"/>
      <c r="M263" s="79"/>
      <c r="N263" s="80"/>
      <c r="O263" s="81"/>
      <c r="P263" s="82"/>
      <c r="Q263" s="83"/>
      <c r="R263" s="84"/>
      <c r="S263" s="85"/>
      <c r="T263" s="85"/>
      <c r="U263" s="86"/>
      <c r="V263" s="87"/>
      <c r="W263" s="88"/>
      <c r="X263" s="87"/>
      <c r="Y263" s="88"/>
      <c r="Z263" s="87"/>
      <c r="AA263" s="88"/>
      <c r="AB263" s="81"/>
      <c r="AC263" s="82"/>
      <c r="AD263" s="82"/>
      <c r="AE263" s="83"/>
      <c r="AF263" s="81"/>
      <c r="AG263" s="82"/>
      <c r="AH263" s="82"/>
      <c r="AI263" s="89"/>
      <c r="AJ263" s="89"/>
      <c r="AK263" s="89"/>
      <c r="AL263" s="89"/>
      <c r="AM263" s="24" t="str">
        <f t="shared" si="17"/>
        <v/>
      </c>
      <c r="AN263" s="25"/>
      <c r="AO263" s="26"/>
      <c r="AP263" s="68" t="str">
        <f t="shared" si="18"/>
        <v/>
      </c>
      <c r="AQ263" s="27"/>
      <c r="AR263" s="27"/>
      <c r="AS263" s="6" t="str">
        <f t="shared" si="15"/>
        <v/>
      </c>
      <c r="AT263" s="6" t="str">
        <f t="shared" si="16"/>
        <v/>
      </c>
      <c r="AU263" s="6"/>
      <c r="AV263" s="6"/>
      <c r="AW263" s="6"/>
      <c r="AX263" s="6"/>
      <c r="AY263" s="6"/>
      <c r="AZ263" s="22"/>
      <c r="BA263" s="22"/>
    </row>
    <row r="264" spans="1:53" s="40" customFormat="1" ht="15">
      <c r="A264" s="23">
        <v>234</v>
      </c>
      <c r="B264" s="24"/>
      <c r="C264" s="24"/>
      <c r="D264" s="24"/>
      <c r="E264" s="77"/>
      <c r="F264" s="77"/>
      <c r="G264" s="77"/>
      <c r="H264" s="77"/>
      <c r="I264" s="77"/>
      <c r="J264" s="77"/>
      <c r="K264" s="78"/>
      <c r="L264" s="79"/>
      <c r="M264" s="79"/>
      <c r="N264" s="80"/>
      <c r="O264" s="81"/>
      <c r="P264" s="82"/>
      <c r="Q264" s="83"/>
      <c r="R264" s="84"/>
      <c r="S264" s="85"/>
      <c r="T264" s="85"/>
      <c r="U264" s="86"/>
      <c r="V264" s="87"/>
      <c r="W264" s="88"/>
      <c r="X264" s="87"/>
      <c r="Y264" s="88"/>
      <c r="Z264" s="87"/>
      <c r="AA264" s="88"/>
      <c r="AB264" s="81"/>
      <c r="AC264" s="82"/>
      <c r="AD264" s="82"/>
      <c r="AE264" s="83"/>
      <c r="AF264" s="81"/>
      <c r="AG264" s="82"/>
      <c r="AH264" s="82"/>
      <c r="AI264" s="89"/>
      <c r="AJ264" s="89"/>
      <c r="AK264" s="89"/>
      <c r="AL264" s="89"/>
      <c r="AM264" s="24" t="str">
        <f t="shared" si="17"/>
        <v/>
      </c>
      <c r="AN264" s="25"/>
      <c r="AO264" s="26"/>
      <c r="AP264" s="68" t="str">
        <f t="shared" si="18"/>
        <v/>
      </c>
      <c r="AQ264" s="27"/>
      <c r="AR264" s="27"/>
      <c r="AS264" s="6" t="str">
        <f t="shared" si="15"/>
        <v/>
      </c>
      <c r="AT264" s="6" t="str">
        <f t="shared" si="16"/>
        <v/>
      </c>
      <c r="AU264" s="6"/>
      <c r="AV264" s="6"/>
      <c r="AW264" s="6"/>
      <c r="AX264" s="6"/>
      <c r="AY264" s="6"/>
      <c r="AZ264" s="22"/>
      <c r="BA264" s="22"/>
    </row>
    <row r="265" spans="1:53" s="40" customFormat="1" ht="15">
      <c r="A265" s="23">
        <v>235</v>
      </c>
      <c r="B265" s="24"/>
      <c r="C265" s="24"/>
      <c r="D265" s="24"/>
      <c r="E265" s="77"/>
      <c r="F265" s="77"/>
      <c r="G265" s="77"/>
      <c r="H265" s="77"/>
      <c r="I265" s="77"/>
      <c r="J265" s="77"/>
      <c r="K265" s="78"/>
      <c r="L265" s="79"/>
      <c r="M265" s="79"/>
      <c r="N265" s="80"/>
      <c r="O265" s="81"/>
      <c r="P265" s="82"/>
      <c r="Q265" s="83"/>
      <c r="R265" s="84"/>
      <c r="S265" s="85"/>
      <c r="T265" s="85"/>
      <c r="U265" s="86"/>
      <c r="V265" s="87"/>
      <c r="W265" s="88"/>
      <c r="X265" s="87"/>
      <c r="Y265" s="88"/>
      <c r="Z265" s="87"/>
      <c r="AA265" s="88"/>
      <c r="AB265" s="81"/>
      <c r="AC265" s="82"/>
      <c r="AD265" s="82"/>
      <c r="AE265" s="83"/>
      <c r="AF265" s="81"/>
      <c r="AG265" s="82"/>
      <c r="AH265" s="82"/>
      <c r="AI265" s="89"/>
      <c r="AJ265" s="89"/>
      <c r="AK265" s="89"/>
      <c r="AL265" s="89"/>
      <c r="AM265" s="24" t="str">
        <f t="shared" si="17"/>
        <v/>
      </c>
      <c r="AN265" s="25"/>
      <c r="AO265" s="26"/>
      <c r="AP265" s="68" t="str">
        <f t="shared" si="18"/>
        <v/>
      </c>
      <c r="AQ265" s="27"/>
      <c r="AR265" s="27"/>
      <c r="AS265" s="6" t="str">
        <f t="shared" si="15"/>
        <v/>
      </c>
      <c r="AT265" s="6" t="str">
        <f t="shared" si="16"/>
        <v/>
      </c>
      <c r="AU265" s="6"/>
      <c r="AV265" s="6"/>
      <c r="AW265" s="6"/>
      <c r="AX265" s="6"/>
      <c r="AY265" s="6"/>
      <c r="AZ265" s="22"/>
      <c r="BA265" s="22"/>
    </row>
    <row r="266" spans="1:53" s="40" customFormat="1" ht="15">
      <c r="A266" s="23">
        <v>236</v>
      </c>
      <c r="B266" s="24"/>
      <c r="C266" s="24"/>
      <c r="D266" s="24"/>
      <c r="E266" s="77"/>
      <c r="F266" s="77"/>
      <c r="G266" s="77"/>
      <c r="H266" s="77"/>
      <c r="I266" s="77"/>
      <c r="J266" s="77"/>
      <c r="K266" s="78"/>
      <c r="L266" s="79"/>
      <c r="M266" s="79"/>
      <c r="N266" s="80"/>
      <c r="O266" s="81"/>
      <c r="P266" s="82"/>
      <c r="Q266" s="83"/>
      <c r="R266" s="84"/>
      <c r="S266" s="85"/>
      <c r="T266" s="85"/>
      <c r="U266" s="86"/>
      <c r="V266" s="87"/>
      <c r="W266" s="88"/>
      <c r="X266" s="87"/>
      <c r="Y266" s="88"/>
      <c r="Z266" s="87"/>
      <c r="AA266" s="88"/>
      <c r="AB266" s="81"/>
      <c r="AC266" s="82"/>
      <c r="AD266" s="82"/>
      <c r="AE266" s="83"/>
      <c r="AF266" s="81"/>
      <c r="AG266" s="82"/>
      <c r="AH266" s="82"/>
      <c r="AI266" s="89"/>
      <c r="AJ266" s="89"/>
      <c r="AK266" s="89"/>
      <c r="AL266" s="89"/>
      <c r="AM266" s="24" t="str">
        <f t="shared" si="17"/>
        <v/>
      </c>
      <c r="AN266" s="25"/>
      <c r="AO266" s="26"/>
      <c r="AP266" s="68" t="str">
        <f t="shared" si="18"/>
        <v/>
      </c>
      <c r="AQ266" s="27"/>
      <c r="AR266" s="27"/>
      <c r="AS266" s="6" t="str">
        <f t="shared" si="15"/>
        <v/>
      </c>
      <c r="AT266" s="6" t="str">
        <f t="shared" si="16"/>
        <v/>
      </c>
      <c r="AU266" s="6"/>
      <c r="AV266" s="6"/>
      <c r="AW266" s="6"/>
      <c r="AX266" s="6"/>
      <c r="AY266" s="6"/>
      <c r="AZ266" s="22"/>
      <c r="BA266" s="22"/>
    </row>
    <row r="267" spans="1:53" s="40" customFormat="1" ht="15">
      <c r="A267" s="23">
        <v>237</v>
      </c>
      <c r="B267" s="24"/>
      <c r="C267" s="24"/>
      <c r="D267" s="24"/>
      <c r="E267" s="77"/>
      <c r="F267" s="77"/>
      <c r="G267" s="77"/>
      <c r="H267" s="77"/>
      <c r="I267" s="77"/>
      <c r="J267" s="77"/>
      <c r="K267" s="78"/>
      <c r="L267" s="79"/>
      <c r="M267" s="79"/>
      <c r="N267" s="80"/>
      <c r="O267" s="81"/>
      <c r="P267" s="82"/>
      <c r="Q267" s="83"/>
      <c r="R267" s="84"/>
      <c r="S267" s="85"/>
      <c r="T267" s="85"/>
      <c r="U267" s="86"/>
      <c r="V267" s="87"/>
      <c r="W267" s="88"/>
      <c r="X267" s="87"/>
      <c r="Y267" s="88"/>
      <c r="Z267" s="87"/>
      <c r="AA267" s="88"/>
      <c r="AB267" s="81"/>
      <c r="AC267" s="82"/>
      <c r="AD267" s="82"/>
      <c r="AE267" s="83"/>
      <c r="AF267" s="81"/>
      <c r="AG267" s="82"/>
      <c r="AH267" s="82"/>
      <c r="AI267" s="89"/>
      <c r="AJ267" s="89"/>
      <c r="AK267" s="89"/>
      <c r="AL267" s="89"/>
      <c r="AM267" s="24" t="str">
        <f t="shared" si="17"/>
        <v/>
      </c>
      <c r="AN267" s="25"/>
      <c r="AO267" s="26"/>
      <c r="AP267" s="68" t="str">
        <f t="shared" si="18"/>
        <v/>
      </c>
      <c r="AQ267" s="27"/>
      <c r="AR267" s="27"/>
      <c r="AS267" s="6" t="str">
        <f t="shared" si="15"/>
        <v/>
      </c>
      <c r="AT267" s="6" t="str">
        <f t="shared" si="16"/>
        <v/>
      </c>
      <c r="AU267" s="6"/>
      <c r="AV267" s="6"/>
      <c r="AW267" s="6"/>
      <c r="AX267" s="6"/>
      <c r="AY267" s="6"/>
      <c r="AZ267" s="22"/>
      <c r="BA267" s="22"/>
    </row>
    <row r="268" spans="1:53" s="40" customFormat="1" ht="15">
      <c r="A268" s="23">
        <v>238</v>
      </c>
      <c r="B268" s="24"/>
      <c r="C268" s="24"/>
      <c r="D268" s="24"/>
      <c r="E268" s="77"/>
      <c r="F268" s="77"/>
      <c r="G268" s="77"/>
      <c r="H268" s="77"/>
      <c r="I268" s="77"/>
      <c r="J268" s="77"/>
      <c r="K268" s="78"/>
      <c r="L268" s="79"/>
      <c r="M268" s="79"/>
      <c r="N268" s="80"/>
      <c r="O268" s="81"/>
      <c r="P268" s="82"/>
      <c r="Q268" s="83"/>
      <c r="R268" s="84"/>
      <c r="S268" s="85"/>
      <c r="T268" s="85"/>
      <c r="U268" s="86"/>
      <c r="V268" s="87"/>
      <c r="W268" s="88"/>
      <c r="X268" s="87"/>
      <c r="Y268" s="88"/>
      <c r="Z268" s="87"/>
      <c r="AA268" s="88"/>
      <c r="AB268" s="81"/>
      <c r="AC268" s="82"/>
      <c r="AD268" s="82"/>
      <c r="AE268" s="83"/>
      <c r="AF268" s="81"/>
      <c r="AG268" s="82"/>
      <c r="AH268" s="82"/>
      <c r="AI268" s="89"/>
      <c r="AJ268" s="89"/>
      <c r="AK268" s="89"/>
      <c r="AL268" s="89"/>
      <c r="AM268" s="24" t="str">
        <f t="shared" si="17"/>
        <v/>
      </c>
      <c r="AN268" s="25"/>
      <c r="AO268" s="26"/>
      <c r="AP268" s="68" t="str">
        <f t="shared" si="18"/>
        <v/>
      </c>
      <c r="AQ268" s="27"/>
      <c r="AR268" s="27"/>
      <c r="AS268" s="6" t="str">
        <f t="shared" si="15"/>
        <v/>
      </c>
      <c r="AT268" s="6" t="str">
        <f t="shared" si="16"/>
        <v/>
      </c>
      <c r="AU268" s="6"/>
      <c r="AV268" s="6"/>
      <c r="AW268" s="6"/>
      <c r="AX268" s="6"/>
      <c r="AY268" s="6"/>
      <c r="AZ268" s="22"/>
      <c r="BA268" s="22"/>
    </row>
    <row r="269" spans="1:53" s="40" customFormat="1" ht="15">
      <c r="A269" s="23">
        <v>239</v>
      </c>
      <c r="B269" s="24"/>
      <c r="C269" s="24"/>
      <c r="D269" s="24"/>
      <c r="E269" s="77"/>
      <c r="F269" s="77"/>
      <c r="G269" s="77"/>
      <c r="H269" s="77"/>
      <c r="I269" s="77"/>
      <c r="J269" s="77"/>
      <c r="K269" s="78"/>
      <c r="L269" s="79"/>
      <c r="M269" s="79"/>
      <c r="N269" s="80"/>
      <c r="O269" s="81"/>
      <c r="P269" s="82"/>
      <c r="Q269" s="83"/>
      <c r="R269" s="84"/>
      <c r="S269" s="85"/>
      <c r="T269" s="85"/>
      <c r="U269" s="86"/>
      <c r="V269" s="87"/>
      <c r="W269" s="88"/>
      <c r="X269" s="87"/>
      <c r="Y269" s="88"/>
      <c r="Z269" s="87"/>
      <c r="AA269" s="88"/>
      <c r="AB269" s="81"/>
      <c r="AC269" s="82"/>
      <c r="AD269" s="82"/>
      <c r="AE269" s="83"/>
      <c r="AF269" s="81"/>
      <c r="AG269" s="82"/>
      <c r="AH269" s="82"/>
      <c r="AI269" s="89"/>
      <c r="AJ269" s="89"/>
      <c r="AK269" s="89"/>
      <c r="AL269" s="89"/>
      <c r="AM269" s="24" t="str">
        <f t="shared" si="17"/>
        <v/>
      </c>
      <c r="AN269" s="25"/>
      <c r="AO269" s="26"/>
      <c r="AP269" s="68" t="str">
        <f t="shared" si="18"/>
        <v/>
      </c>
      <c r="AQ269" s="27"/>
      <c r="AR269" s="27"/>
      <c r="AS269" s="6" t="str">
        <f t="shared" si="15"/>
        <v/>
      </c>
      <c r="AT269" s="6" t="str">
        <f t="shared" si="16"/>
        <v/>
      </c>
      <c r="AU269" s="6"/>
      <c r="AV269" s="6"/>
      <c r="AW269" s="6"/>
      <c r="AX269" s="6"/>
      <c r="AY269" s="6"/>
      <c r="AZ269" s="22"/>
      <c r="BA269" s="22"/>
    </row>
    <row r="270" spans="1:53" s="40" customFormat="1" ht="15">
      <c r="A270" s="23">
        <v>240</v>
      </c>
      <c r="B270" s="24"/>
      <c r="C270" s="24"/>
      <c r="D270" s="24"/>
      <c r="E270" s="77"/>
      <c r="F270" s="77"/>
      <c r="G270" s="77"/>
      <c r="H270" s="77"/>
      <c r="I270" s="77"/>
      <c r="J270" s="77"/>
      <c r="K270" s="78"/>
      <c r="L270" s="79"/>
      <c r="M270" s="79"/>
      <c r="N270" s="80"/>
      <c r="O270" s="81"/>
      <c r="P270" s="82"/>
      <c r="Q270" s="83"/>
      <c r="R270" s="84"/>
      <c r="S270" s="85"/>
      <c r="T270" s="85"/>
      <c r="U270" s="86"/>
      <c r="V270" s="87"/>
      <c r="W270" s="88"/>
      <c r="X270" s="87"/>
      <c r="Y270" s="88"/>
      <c r="Z270" s="87"/>
      <c r="AA270" s="88"/>
      <c r="AB270" s="81"/>
      <c r="AC270" s="82"/>
      <c r="AD270" s="82"/>
      <c r="AE270" s="83"/>
      <c r="AF270" s="81"/>
      <c r="AG270" s="82"/>
      <c r="AH270" s="82"/>
      <c r="AI270" s="89"/>
      <c r="AJ270" s="89"/>
      <c r="AK270" s="89"/>
      <c r="AL270" s="89"/>
      <c r="AM270" s="24" t="str">
        <f t="shared" si="17"/>
        <v/>
      </c>
      <c r="AN270" s="25"/>
      <c r="AO270" s="26"/>
      <c r="AP270" s="68" t="str">
        <f t="shared" si="18"/>
        <v/>
      </c>
      <c r="AQ270" s="27"/>
      <c r="AR270" s="27"/>
      <c r="AS270" s="6" t="str">
        <f t="shared" si="15"/>
        <v/>
      </c>
      <c r="AT270" s="6" t="str">
        <f t="shared" si="16"/>
        <v/>
      </c>
      <c r="AU270" s="6"/>
      <c r="AV270" s="6"/>
      <c r="AW270" s="6"/>
      <c r="AX270" s="6"/>
      <c r="AY270" s="6"/>
      <c r="AZ270" s="22"/>
      <c r="BA270" s="22"/>
    </row>
    <row r="271" spans="1:53" s="40" customFormat="1" ht="15">
      <c r="A271" s="23">
        <v>241</v>
      </c>
      <c r="B271" s="24"/>
      <c r="C271" s="24"/>
      <c r="D271" s="24"/>
      <c r="E271" s="77"/>
      <c r="F271" s="77"/>
      <c r="G271" s="77"/>
      <c r="H271" s="77"/>
      <c r="I271" s="77"/>
      <c r="J271" s="77"/>
      <c r="K271" s="78"/>
      <c r="L271" s="79"/>
      <c r="M271" s="79"/>
      <c r="N271" s="80"/>
      <c r="O271" s="81"/>
      <c r="P271" s="82"/>
      <c r="Q271" s="83"/>
      <c r="R271" s="84"/>
      <c r="S271" s="85"/>
      <c r="T271" s="85"/>
      <c r="U271" s="86"/>
      <c r="V271" s="87"/>
      <c r="W271" s="88"/>
      <c r="X271" s="87"/>
      <c r="Y271" s="88"/>
      <c r="Z271" s="87"/>
      <c r="AA271" s="88"/>
      <c r="AB271" s="81"/>
      <c r="AC271" s="82"/>
      <c r="AD271" s="82"/>
      <c r="AE271" s="83"/>
      <c r="AF271" s="81"/>
      <c r="AG271" s="82"/>
      <c r="AH271" s="82"/>
      <c r="AI271" s="89"/>
      <c r="AJ271" s="89"/>
      <c r="AK271" s="89"/>
      <c r="AL271" s="89"/>
      <c r="AM271" s="24" t="str">
        <f t="shared" si="17"/>
        <v/>
      </c>
      <c r="AN271" s="25"/>
      <c r="AO271" s="26"/>
      <c r="AP271" s="68" t="str">
        <f t="shared" si="18"/>
        <v/>
      </c>
      <c r="AQ271" s="27"/>
      <c r="AR271" s="27"/>
      <c r="AS271" s="6" t="str">
        <f t="shared" si="15"/>
        <v/>
      </c>
      <c r="AT271" s="6" t="str">
        <f t="shared" si="16"/>
        <v/>
      </c>
      <c r="AU271" s="6"/>
      <c r="AV271" s="6"/>
      <c r="AW271" s="6"/>
      <c r="AX271" s="6"/>
      <c r="AY271" s="6"/>
      <c r="AZ271" s="22"/>
      <c r="BA271" s="22"/>
    </row>
    <row r="272" spans="1:53" s="40" customFormat="1" ht="15">
      <c r="A272" s="23">
        <v>242</v>
      </c>
      <c r="B272" s="24"/>
      <c r="C272" s="24"/>
      <c r="D272" s="24"/>
      <c r="E272" s="77"/>
      <c r="F272" s="77"/>
      <c r="G272" s="77"/>
      <c r="H272" s="77"/>
      <c r="I272" s="77"/>
      <c r="J272" s="77"/>
      <c r="K272" s="78"/>
      <c r="L272" s="79"/>
      <c r="M272" s="79"/>
      <c r="N272" s="80"/>
      <c r="O272" s="81"/>
      <c r="P272" s="82"/>
      <c r="Q272" s="83"/>
      <c r="R272" s="84"/>
      <c r="S272" s="85"/>
      <c r="T272" s="85"/>
      <c r="U272" s="86"/>
      <c r="V272" s="87"/>
      <c r="W272" s="88"/>
      <c r="X272" s="87"/>
      <c r="Y272" s="88"/>
      <c r="Z272" s="87"/>
      <c r="AA272" s="88"/>
      <c r="AB272" s="81"/>
      <c r="AC272" s="82"/>
      <c r="AD272" s="82"/>
      <c r="AE272" s="83"/>
      <c r="AF272" s="81"/>
      <c r="AG272" s="82"/>
      <c r="AH272" s="82"/>
      <c r="AI272" s="89"/>
      <c r="AJ272" s="89"/>
      <c r="AK272" s="89"/>
      <c r="AL272" s="89"/>
      <c r="AM272" s="24" t="str">
        <f t="shared" si="17"/>
        <v/>
      </c>
      <c r="AN272" s="25"/>
      <c r="AO272" s="26"/>
      <c r="AP272" s="68" t="str">
        <f t="shared" si="18"/>
        <v/>
      </c>
      <c r="AQ272" s="27"/>
      <c r="AR272" s="27"/>
      <c r="AS272" s="6" t="str">
        <f t="shared" si="15"/>
        <v/>
      </c>
      <c r="AT272" s="6" t="str">
        <f t="shared" si="16"/>
        <v/>
      </c>
      <c r="AU272" s="6"/>
      <c r="AV272" s="6"/>
      <c r="AW272" s="6"/>
      <c r="AX272" s="6"/>
      <c r="AY272" s="6"/>
      <c r="AZ272" s="22"/>
      <c r="BA272" s="22"/>
    </row>
    <row r="273" spans="1:53" s="40" customFormat="1" ht="15">
      <c r="A273" s="23">
        <v>243</v>
      </c>
      <c r="B273" s="24"/>
      <c r="C273" s="24"/>
      <c r="D273" s="24"/>
      <c r="E273" s="77"/>
      <c r="F273" s="77"/>
      <c r="G273" s="77"/>
      <c r="H273" s="77"/>
      <c r="I273" s="77"/>
      <c r="J273" s="77"/>
      <c r="K273" s="78"/>
      <c r="L273" s="79"/>
      <c r="M273" s="79"/>
      <c r="N273" s="80"/>
      <c r="O273" s="81"/>
      <c r="P273" s="82"/>
      <c r="Q273" s="83"/>
      <c r="R273" s="84"/>
      <c r="S273" s="85"/>
      <c r="T273" s="85"/>
      <c r="U273" s="86"/>
      <c r="V273" s="87"/>
      <c r="W273" s="88"/>
      <c r="X273" s="87"/>
      <c r="Y273" s="88"/>
      <c r="Z273" s="87"/>
      <c r="AA273" s="88"/>
      <c r="AB273" s="81"/>
      <c r="AC273" s="82"/>
      <c r="AD273" s="82"/>
      <c r="AE273" s="83"/>
      <c r="AF273" s="81"/>
      <c r="AG273" s="82"/>
      <c r="AH273" s="82"/>
      <c r="AI273" s="89"/>
      <c r="AJ273" s="89"/>
      <c r="AK273" s="89"/>
      <c r="AL273" s="89"/>
      <c r="AM273" s="24" t="str">
        <f t="shared" si="17"/>
        <v/>
      </c>
      <c r="AN273" s="25"/>
      <c r="AO273" s="26"/>
      <c r="AP273" s="68" t="str">
        <f t="shared" si="18"/>
        <v/>
      </c>
      <c r="AQ273" s="27"/>
      <c r="AR273" s="27"/>
      <c r="AS273" s="6" t="str">
        <f t="shared" si="15"/>
        <v/>
      </c>
      <c r="AT273" s="6" t="str">
        <f t="shared" si="16"/>
        <v/>
      </c>
      <c r="AU273" s="6"/>
      <c r="AV273" s="6"/>
      <c r="AW273" s="6"/>
      <c r="AX273" s="6"/>
      <c r="AY273" s="6"/>
      <c r="AZ273" s="22"/>
      <c r="BA273" s="22"/>
    </row>
    <row r="274" spans="1:53" s="40" customFormat="1" ht="15">
      <c r="A274" s="23">
        <v>244</v>
      </c>
      <c r="B274" s="24"/>
      <c r="C274" s="24"/>
      <c r="D274" s="24"/>
      <c r="E274" s="77"/>
      <c r="F274" s="77"/>
      <c r="G274" s="77"/>
      <c r="H274" s="77"/>
      <c r="I274" s="77"/>
      <c r="J274" s="77"/>
      <c r="K274" s="78"/>
      <c r="L274" s="79"/>
      <c r="M274" s="79"/>
      <c r="N274" s="80"/>
      <c r="O274" s="81"/>
      <c r="P274" s="82"/>
      <c r="Q274" s="83"/>
      <c r="R274" s="84"/>
      <c r="S274" s="85"/>
      <c r="T274" s="85"/>
      <c r="U274" s="86"/>
      <c r="V274" s="87"/>
      <c r="W274" s="88"/>
      <c r="X274" s="87"/>
      <c r="Y274" s="88"/>
      <c r="Z274" s="87"/>
      <c r="AA274" s="88"/>
      <c r="AB274" s="81"/>
      <c r="AC274" s="82"/>
      <c r="AD274" s="82"/>
      <c r="AE274" s="83"/>
      <c r="AF274" s="81"/>
      <c r="AG274" s="82"/>
      <c r="AH274" s="82"/>
      <c r="AI274" s="89"/>
      <c r="AJ274" s="89"/>
      <c r="AK274" s="89"/>
      <c r="AL274" s="89"/>
      <c r="AM274" s="24" t="str">
        <f t="shared" si="17"/>
        <v/>
      </c>
      <c r="AN274" s="25"/>
      <c r="AO274" s="26"/>
      <c r="AP274" s="68" t="str">
        <f t="shared" si="18"/>
        <v/>
      </c>
      <c r="AQ274" s="27"/>
      <c r="AR274" s="27"/>
      <c r="AS274" s="6" t="str">
        <f t="shared" si="15"/>
        <v/>
      </c>
      <c r="AT274" s="6" t="str">
        <f t="shared" si="16"/>
        <v/>
      </c>
      <c r="AU274" s="6"/>
      <c r="AV274" s="6"/>
      <c r="AW274" s="6"/>
      <c r="AX274" s="6"/>
      <c r="AY274" s="6"/>
      <c r="AZ274" s="22"/>
      <c r="BA274" s="22"/>
    </row>
    <row r="275" spans="1:53" s="40" customFormat="1" ht="15">
      <c r="A275" s="23">
        <v>245</v>
      </c>
      <c r="B275" s="24"/>
      <c r="C275" s="24"/>
      <c r="D275" s="24"/>
      <c r="E275" s="77"/>
      <c r="F275" s="77"/>
      <c r="G275" s="77"/>
      <c r="H275" s="77"/>
      <c r="I275" s="77"/>
      <c r="J275" s="77"/>
      <c r="K275" s="78"/>
      <c r="L275" s="79"/>
      <c r="M275" s="79"/>
      <c r="N275" s="80"/>
      <c r="O275" s="81"/>
      <c r="P275" s="82"/>
      <c r="Q275" s="83"/>
      <c r="R275" s="84"/>
      <c r="S275" s="85"/>
      <c r="T275" s="85"/>
      <c r="U275" s="86"/>
      <c r="V275" s="87"/>
      <c r="W275" s="88"/>
      <c r="X275" s="87"/>
      <c r="Y275" s="88"/>
      <c r="Z275" s="87"/>
      <c r="AA275" s="88"/>
      <c r="AB275" s="81"/>
      <c r="AC275" s="82"/>
      <c r="AD275" s="82"/>
      <c r="AE275" s="83"/>
      <c r="AF275" s="81"/>
      <c r="AG275" s="82"/>
      <c r="AH275" s="82"/>
      <c r="AI275" s="89"/>
      <c r="AJ275" s="89"/>
      <c r="AK275" s="89"/>
      <c r="AL275" s="89"/>
      <c r="AM275" s="24" t="str">
        <f t="shared" si="17"/>
        <v/>
      </c>
      <c r="AN275" s="25"/>
      <c r="AO275" s="26"/>
      <c r="AP275" s="68" t="str">
        <f t="shared" si="18"/>
        <v/>
      </c>
      <c r="AQ275" s="27"/>
      <c r="AR275" s="27"/>
      <c r="AS275" s="6" t="str">
        <f t="shared" si="15"/>
        <v/>
      </c>
      <c r="AT275" s="6" t="str">
        <f t="shared" si="16"/>
        <v/>
      </c>
      <c r="AU275" s="6"/>
      <c r="AV275" s="6"/>
      <c r="AW275" s="6"/>
      <c r="AX275" s="6"/>
      <c r="AY275" s="6"/>
      <c r="AZ275" s="22"/>
      <c r="BA275" s="22"/>
    </row>
    <row r="276" spans="1:53" s="40" customFormat="1" ht="15">
      <c r="A276" s="23">
        <v>246</v>
      </c>
      <c r="B276" s="24"/>
      <c r="C276" s="24"/>
      <c r="D276" s="24"/>
      <c r="E276" s="77"/>
      <c r="F276" s="77"/>
      <c r="G276" s="77"/>
      <c r="H276" s="77"/>
      <c r="I276" s="77"/>
      <c r="J276" s="77"/>
      <c r="K276" s="78"/>
      <c r="L276" s="79"/>
      <c r="M276" s="79"/>
      <c r="N276" s="80"/>
      <c r="O276" s="81"/>
      <c r="P276" s="82"/>
      <c r="Q276" s="83"/>
      <c r="R276" s="84"/>
      <c r="S276" s="85"/>
      <c r="T276" s="85"/>
      <c r="U276" s="86"/>
      <c r="V276" s="87"/>
      <c r="W276" s="88"/>
      <c r="X276" s="87"/>
      <c r="Y276" s="88"/>
      <c r="Z276" s="87"/>
      <c r="AA276" s="88"/>
      <c r="AB276" s="81"/>
      <c r="AC276" s="82"/>
      <c r="AD276" s="82"/>
      <c r="AE276" s="83"/>
      <c r="AF276" s="81"/>
      <c r="AG276" s="82"/>
      <c r="AH276" s="82"/>
      <c r="AI276" s="89"/>
      <c r="AJ276" s="89"/>
      <c r="AK276" s="89"/>
      <c r="AL276" s="89"/>
      <c r="AM276" s="24" t="str">
        <f t="shared" si="17"/>
        <v/>
      </c>
      <c r="AN276" s="25"/>
      <c r="AO276" s="26"/>
      <c r="AP276" s="68" t="str">
        <f t="shared" si="18"/>
        <v/>
      </c>
      <c r="AQ276" s="27"/>
      <c r="AR276" s="27"/>
      <c r="AS276" s="6" t="str">
        <f t="shared" si="15"/>
        <v/>
      </c>
      <c r="AT276" s="6" t="str">
        <f t="shared" si="16"/>
        <v/>
      </c>
      <c r="AU276" s="6"/>
      <c r="AV276" s="6"/>
      <c r="AW276" s="6"/>
      <c r="AX276" s="6"/>
      <c r="AY276" s="6"/>
      <c r="AZ276" s="22"/>
      <c r="BA276" s="22"/>
    </row>
    <row r="277" spans="1:53" s="40" customFormat="1" ht="15">
      <c r="A277" s="23">
        <v>247</v>
      </c>
      <c r="B277" s="24"/>
      <c r="C277" s="24"/>
      <c r="D277" s="24"/>
      <c r="E277" s="77"/>
      <c r="F277" s="77"/>
      <c r="G277" s="77"/>
      <c r="H277" s="77"/>
      <c r="I277" s="77"/>
      <c r="J277" s="77"/>
      <c r="K277" s="78"/>
      <c r="L277" s="79"/>
      <c r="M277" s="79"/>
      <c r="N277" s="80"/>
      <c r="O277" s="81"/>
      <c r="P277" s="82"/>
      <c r="Q277" s="83"/>
      <c r="R277" s="84"/>
      <c r="S277" s="85"/>
      <c r="T277" s="85"/>
      <c r="U277" s="86"/>
      <c r="V277" s="87"/>
      <c r="W277" s="88"/>
      <c r="X277" s="87"/>
      <c r="Y277" s="88"/>
      <c r="Z277" s="87"/>
      <c r="AA277" s="88"/>
      <c r="AB277" s="81"/>
      <c r="AC277" s="82"/>
      <c r="AD277" s="82"/>
      <c r="AE277" s="83"/>
      <c r="AF277" s="81"/>
      <c r="AG277" s="82"/>
      <c r="AH277" s="82"/>
      <c r="AI277" s="89"/>
      <c r="AJ277" s="89"/>
      <c r="AK277" s="89"/>
      <c r="AL277" s="89"/>
      <c r="AM277" s="24" t="str">
        <f t="shared" si="17"/>
        <v/>
      </c>
      <c r="AN277" s="25"/>
      <c r="AO277" s="26"/>
      <c r="AP277" s="68" t="str">
        <f t="shared" si="18"/>
        <v/>
      </c>
      <c r="AQ277" s="27"/>
      <c r="AR277" s="27"/>
      <c r="AS277" s="6" t="str">
        <f t="shared" si="15"/>
        <v/>
      </c>
      <c r="AT277" s="6" t="str">
        <f t="shared" si="16"/>
        <v/>
      </c>
      <c r="AU277" s="6"/>
      <c r="AV277" s="6"/>
      <c r="AW277" s="6"/>
      <c r="AX277" s="6"/>
      <c r="AY277" s="6"/>
      <c r="AZ277" s="22"/>
      <c r="BA277" s="22"/>
    </row>
    <row r="278" spans="1:53" s="40" customFormat="1" ht="15">
      <c r="A278" s="23">
        <v>248</v>
      </c>
      <c r="B278" s="24"/>
      <c r="C278" s="24"/>
      <c r="D278" s="24"/>
      <c r="E278" s="77"/>
      <c r="F278" s="77"/>
      <c r="G278" s="77"/>
      <c r="H278" s="77"/>
      <c r="I278" s="77"/>
      <c r="J278" s="77"/>
      <c r="K278" s="78"/>
      <c r="L278" s="79"/>
      <c r="M278" s="79"/>
      <c r="N278" s="80"/>
      <c r="O278" s="81"/>
      <c r="P278" s="82"/>
      <c r="Q278" s="83"/>
      <c r="R278" s="84"/>
      <c r="S278" s="85"/>
      <c r="T278" s="85"/>
      <c r="U278" s="86"/>
      <c r="V278" s="87"/>
      <c r="W278" s="88"/>
      <c r="X278" s="87"/>
      <c r="Y278" s="88"/>
      <c r="Z278" s="87"/>
      <c r="AA278" s="88"/>
      <c r="AB278" s="81"/>
      <c r="AC278" s="82"/>
      <c r="AD278" s="82"/>
      <c r="AE278" s="83"/>
      <c r="AF278" s="81"/>
      <c r="AG278" s="82"/>
      <c r="AH278" s="82"/>
      <c r="AI278" s="89"/>
      <c r="AJ278" s="89"/>
      <c r="AK278" s="89"/>
      <c r="AL278" s="89"/>
      <c r="AM278" s="24" t="str">
        <f t="shared" si="17"/>
        <v/>
      </c>
      <c r="AN278" s="25"/>
      <c r="AO278" s="26"/>
      <c r="AP278" s="68" t="str">
        <f t="shared" si="18"/>
        <v/>
      </c>
      <c r="AQ278" s="27"/>
      <c r="AR278" s="27"/>
      <c r="AS278" s="6" t="str">
        <f t="shared" si="15"/>
        <v/>
      </c>
      <c r="AT278" s="6" t="str">
        <f t="shared" si="16"/>
        <v/>
      </c>
      <c r="AU278" s="6"/>
      <c r="AV278" s="6"/>
      <c r="AW278" s="6"/>
      <c r="AX278" s="6"/>
      <c r="AY278" s="6"/>
      <c r="AZ278" s="22"/>
      <c r="BA278" s="22"/>
    </row>
    <row r="279" spans="1:53" s="40" customFormat="1" ht="15">
      <c r="A279" s="23">
        <v>249</v>
      </c>
      <c r="B279" s="24"/>
      <c r="C279" s="24"/>
      <c r="D279" s="24"/>
      <c r="E279" s="77"/>
      <c r="F279" s="77"/>
      <c r="G279" s="77"/>
      <c r="H279" s="77"/>
      <c r="I279" s="77"/>
      <c r="J279" s="77"/>
      <c r="K279" s="78"/>
      <c r="L279" s="79"/>
      <c r="M279" s="79"/>
      <c r="N279" s="80"/>
      <c r="O279" s="81"/>
      <c r="P279" s="82"/>
      <c r="Q279" s="83"/>
      <c r="R279" s="84"/>
      <c r="S279" s="85"/>
      <c r="T279" s="85"/>
      <c r="U279" s="86"/>
      <c r="V279" s="87"/>
      <c r="W279" s="88"/>
      <c r="X279" s="87"/>
      <c r="Y279" s="88"/>
      <c r="Z279" s="87"/>
      <c r="AA279" s="88"/>
      <c r="AB279" s="81"/>
      <c r="AC279" s="82"/>
      <c r="AD279" s="82"/>
      <c r="AE279" s="83"/>
      <c r="AF279" s="81"/>
      <c r="AG279" s="82"/>
      <c r="AH279" s="82"/>
      <c r="AI279" s="89"/>
      <c r="AJ279" s="89"/>
      <c r="AK279" s="89"/>
      <c r="AL279" s="89"/>
      <c r="AM279" s="24" t="str">
        <f t="shared" si="17"/>
        <v/>
      </c>
      <c r="AN279" s="25"/>
      <c r="AO279" s="26"/>
      <c r="AP279" s="68" t="str">
        <f t="shared" si="18"/>
        <v/>
      </c>
      <c r="AQ279" s="27"/>
      <c r="AR279" s="27"/>
      <c r="AS279" s="6" t="str">
        <f t="shared" si="15"/>
        <v/>
      </c>
      <c r="AT279" s="6" t="str">
        <f t="shared" si="16"/>
        <v/>
      </c>
      <c r="AU279" s="6"/>
      <c r="AV279" s="6"/>
      <c r="AW279" s="6"/>
      <c r="AX279" s="6"/>
      <c r="AY279" s="6"/>
      <c r="AZ279" s="22"/>
      <c r="BA279" s="22"/>
    </row>
    <row r="280" spans="1:53" s="40" customFormat="1" ht="15">
      <c r="A280" s="23">
        <v>250</v>
      </c>
      <c r="B280" s="24"/>
      <c r="C280" s="24"/>
      <c r="D280" s="24"/>
      <c r="E280" s="77"/>
      <c r="F280" s="77"/>
      <c r="G280" s="77"/>
      <c r="H280" s="77"/>
      <c r="I280" s="77"/>
      <c r="J280" s="77"/>
      <c r="K280" s="78"/>
      <c r="L280" s="79"/>
      <c r="M280" s="79"/>
      <c r="N280" s="80"/>
      <c r="O280" s="81"/>
      <c r="P280" s="82"/>
      <c r="Q280" s="83"/>
      <c r="R280" s="84"/>
      <c r="S280" s="85"/>
      <c r="T280" s="85"/>
      <c r="U280" s="86"/>
      <c r="V280" s="87"/>
      <c r="W280" s="88"/>
      <c r="X280" s="87"/>
      <c r="Y280" s="88"/>
      <c r="Z280" s="87"/>
      <c r="AA280" s="88"/>
      <c r="AB280" s="81"/>
      <c r="AC280" s="82"/>
      <c r="AD280" s="82"/>
      <c r="AE280" s="83"/>
      <c r="AF280" s="81"/>
      <c r="AG280" s="82"/>
      <c r="AH280" s="82"/>
      <c r="AI280" s="89"/>
      <c r="AJ280" s="89"/>
      <c r="AK280" s="89"/>
      <c r="AL280" s="89"/>
      <c r="AM280" s="24" t="str">
        <f t="shared" si="17"/>
        <v/>
      </c>
      <c r="AN280" s="25"/>
      <c r="AO280" s="26"/>
      <c r="AP280" s="68" t="str">
        <f t="shared" si="18"/>
        <v/>
      </c>
      <c r="AQ280" s="27"/>
      <c r="AR280" s="27"/>
      <c r="AS280" s="6" t="str">
        <f t="shared" si="15"/>
        <v/>
      </c>
      <c r="AT280" s="6" t="str">
        <f t="shared" si="16"/>
        <v/>
      </c>
      <c r="AU280" s="6"/>
      <c r="AV280" s="6"/>
      <c r="AW280" s="6"/>
      <c r="AX280" s="6"/>
      <c r="AY280" s="6"/>
      <c r="AZ280" s="22"/>
      <c r="BA280" s="22"/>
    </row>
    <row r="281" spans="1:53" s="40" customFormat="1" ht="15">
      <c r="A281" s="23">
        <v>251</v>
      </c>
      <c r="B281" s="24"/>
      <c r="C281" s="24"/>
      <c r="D281" s="24"/>
      <c r="E281" s="77"/>
      <c r="F281" s="77"/>
      <c r="G281" s="77"/>
      <c r="H281" s="77"/>
      <c r="I281" s="77"/>
      <c r="J281" s="77"/>
      <c r="K281" s="78"/>
      <c r="L281" s="79"/>
      <c r="M281" s="79"/>
      <c r="N281" s="80"/>
      <c r="O281" s="81"/>
      <c r="P281" s="82"/>
      <c r="Q281" s="83"/>
      <c r="R281" s="84"/>
      <c r="S281" s="85"/>
      <c r="T281" s="85"/>
      <c r="U281" s="86"/>
      <c r="V281" s="87"/>
      <c r="W281" s="88"/>
      <c r="X281" s="87"/>
      <c r="Y281" s="88"/>
      <c r="Z281" s="87"/>
      <c r="AA281" s="88"/>
      <c r="AB281" s="81"/>
      <c r="AC281" s="82"/>
      <c r="AD281" s="82"/>
      <c r="AE281" s="83"/>
      <c r="AF281" s="81"/>
      <c r="AG281" s="82"/>
      <c r="AH281" s="82"/>
      <c r="AI281" s="89"/>
      <c r="AJ281" s="89"/>
      <c r="AK281" s="89"/>
      <c r="AL281" s="89"/>
      <c r="AM281" s="24" t="str">
        <f t="shared" si="17"/>
        <v/>
      </c>
      <c r="AN281" s="25"/>
      <c r="AO281" s="26"/>
      <c r="AP281" s="68" t="str">
        <f t="shared" si="18"/>
        <v/>
      </c>
      <c r="AQ281" s="27"/>
      <c r="AR281" s="27"/>
      <c r="AS281" s="6" t="str">
        <f t="shared" si="15"/>
        <v/>
      </c>
      <c r="AT281" s="6" t="str">
        <f t="shared" si="16"/>
        <v/>
      </c>
      <c r="AU281" s="6"/>
      <c r="AV281" s="6"/>
      <c r="AW281" s="6"/>
      <c r="AX281" s="6"/>
      <c r="AY281" s="6"/>
      <c r="AZ281" s="22"/>
      <c r="BA281" s="22"/>
    </row>
    <row r="282" spans="1:53" s="40" customFormat="1" ht="15">
      <c r="A282" s="23">
        <v>252</v>
      </c>
      <c r="B282" s="24"/>
      <c r="C282" s="24"/>
      <c r="D282" s="24"/>
      <c r="E282" s="77"/>
      <c r="F282" s="77"/>
      <c r="G282" s="77"/>
      <c r="H282" s="77"/>
      <c r="I282" s="77"/>
      <c r="J282" s="77"/>
      <c r="K282" s="78"/>
      <c r="L282" s="79"/>
      <c r="M282" s="79"/>
      <c r="N282" s="80"/>
      <c r="O282" s="81"/>
      <c r="P282" s="82"/>
      <c r="Q282" s="83"/>
      <c r="R282" s="84"/>
      <c r="S282" s="85"/>
      <c r="T282" s="85"/>
      <c r="U282" s="86"/>
      <c r="V282" s="87"/>
      <c r="W282" s="88"/>
      <c r="X282" s="87"/>
      <c r="Y282" s="88"/>
      <c r="Z282" s="87"/>
      <c r="AA282" s="88"/>
      <c r="AB282" s="81"/>
      <c r="AC282" s="82"/>
      <c r="AD282" s="82"/>
      <c r="AE282" s="83"/>
      <c r="AF282" s="81"/>
      <c r="AG282" s="82"/>
      <c r="AH282" s="82"/>
      <c r="AI282" s="89"/>
      <c r="AJ282" s="89"/>
      <c r="AK282" s="89"/>
      <c r="AL282" s="89"/>
      <c r="AM282" s="24" t="str">
        <f t="shared" si="17"/>
        <v/>
      </c>
      <c r="AN282" s="25"/>
      <c r="AO282" s="26"/>
      <c r="AP282" s="68" t="str">
        <f t="shared" si="18"/>
        <v/>
      </c>
      <c r="AQ282" s="27"/>
      <c r="AR282" s="27"/>
      <c r="AS282" s="6" t="str">
        <f t="shared" si="15"/>
        <v/>
      </c>
      <c r="AT282" s="6" t="str">
        <f t="shared" si="16"/>
        <v/>
      </c>
      <c r="AU282" s="6"/>
      <c r="AV282" s="6"/>
      <c r="AW282" s="6"/>
      <c r="AX282" s="6"/>
      <c r="AY282" s="6"/>
      <c r="AZ282" s="22"/>
      <c r="BA282" s="22"/>
    </row>
    <row r="283" spans="1:53" s="40" customFormat="1" ht="15">
      <c r="A283" s="23">
        <v>253</v>
      </c>
      <c r="B283" s="24"/>
      <c r="C283" s="24"/>
      <c r="D283" s="24"/>
      <c r="E283" s="77"/>
      <c r="F283" s="77"/>
      <c r="G283" s="77"/>
      <c r="H283" s="77"/>
      <c r="I283" s="77"/>
      <c r="J283" s="77"/>
      <c r="K283" s="78"/>
      <c r="L283" s="79"/>
      <c r="M283" s="79"/>
      <c r="N283" s="80"/>
      <c r="O283" s="81"/>
      <c r="P283" s="82"/>
      <c r="Q283" s="83"/>
      <c r="R283" s="84"/>
      <c r="S283" s="85"/>
      <c r="T283" s="85"/>
      <c r="U283" s="86"/>
      <c r="V283" s="87"/>
      <c r="W283" s="88"/>
      <c r="X283" s="87"/>
      <c r="Y283" s="88"/>
      <c r="Z283" s="87"/>
      <c r="AA283" s="88"/>
      <c r="AB283" s="81"/>
      <c r="AC283" s="82"/>
      <c r="AD283" s="82"/>
      <c r="AE283" s="83"/>
      <c r="AF283" s="81"/>
      <c r="AG283" s="82"/>
      <c r="AH283" s="82"/>
      <c r="AI283" s="89"/>
      <c r="AJ283" s="89"/>
      <c r="AK283" s="89"/>
      <c r="AL283" s="89"/>
      <c r="AM283" s="24" t="str">
        <f t="shared" si="17"/>
        <v/>
      </c>
      <c r="AN283" s="25"/>
      <c r="AO283" s="26"/>
      <c r="AP283" s="68" t="str">
        <f t="shared" si="18"/>
        <v/>
      </c>
      <c r="AQ283" s="27"/>
      <c r="AR283" s="27"/>
      <c r="AS283" s="6" t="str">
        <f t="shared" si="15"/>
        <v/>
      </c>
      <c r="AT283" s="6" t="str">
        <f t="shared" si="16"/>
        <v/>
      </c>
      <c r="AU283" s="6"/>
      <c r="AV283" s="6"/>
      <c r="AW283" s="6"/>
      <c r="AX283" s="6"/>
      <c r="AY283" s="6"/>
      <c r="AZ283" s="22"/>
      <c r="BA283" s="22"/>
    </row>
    <row r="284" spans="1:53" s="40" customFormat="1" ht="15">
      <c r="A284" s="23">
        <v>254</v>
      </c>
      <c r="B284" s="24"/>
      <c r="C284" s="24"/>
      <c r="D284" s="24"/>
      <c r="E284" s="77"/>
      <c r="F284" s="77"/>
      <c r="G284" s="77"/>
      <c r="H284" s="77"/>
      <c r="I284" s="77"/>
      <c r="J284" s="77"/>
      <c r="K284" s="78"/>
      <c r="L284" s="79"/>
      <c r="M284" s="79"/>
      <c r="N284" s="80"/>
      <c r="O284" s="81"/>
      <c r="P284" s="82"/>
      <c r="Q284" s="83"/>
      <c r="R284" s="84"/>
      <c r="S284" s="85"/>
      <c r="T284" s="85"/>
      <c r="U284" s="86"/>
      <c r="V284" s="87"/>
      <c r="W284" s="88"/>
      <c r="X284" s="87"/>
      <c r="Y284" s="88"/>
      <c r="Z284" s="87"/>
      <c r="AA284" s="88"/>
      <c r="AB284" s="81"/>
      <c r="AC284" s="82"/>
      <c r="AD284" s="82"/>
      <c r="AE284" s="83"/>
      <c r="AF284" s="81"/>
      <c r="AG284" s="82"/>
      <c r="AH284" s="82"/>
      <c r="AI284" s="89"/>
      <c r="AJ284" s="89"/>
      <c r="AK284" s="89"/>
      <c r="AL284" s="89"/>
      <c r="AM284" s="24" t="str">
        <f t="shared" si="17"/>
        <v/>
      </c>
      <c r="AN284" s="25"/>
      <c r="AO284" s="26"/>
      <c r="AP284" s="68" t="str">
        <f t="shared" si="18"/>
        <v/>
      </c>
      <c r="AQ284" s="27"/>
      <c r="AR284" s="27"/>
      <c r="AS284" s="6" t="str">
        <f t="shared" si="15"/>
        <v/>
      </c>
      <c r="AT284" s="6" t="str">
        <f t="shared" si="16"/>
        <v/>
      </c>
      <c r="AU284" s="6"/>
      <c r="AV284" s="6"/>
      <c r="AW284" s="6"/>
      <c r="AX284" s="6"/>
      <c r="AY284" s="6"/>
      <c r="AZ284" s="22"/>
      <c r="BA284" s="22"/>
    </row>
    <row r="285" spans="1:53" s="40" customFormat="1" ht="15">
      <c r="A285" s="23">
        <v>255</v>
      </c>
      <c r="B285" s="24"/>
      <c r="C285" s="24"/>
      <c r="D285" s="24"/>
      <c r="E285" s="77"/>
      <c r="F285" s="77"/>
      <c r="G285" s="77"/>
      <c r="H285" s="77"/>
      <c r="I285" s="77"/>
      <c r="J285" s="77"/>
      <c r="K285" s="78"/>
      <c r="L285" s="79"/>
      <c r="M285" s="79"/>
      <c r="N285" s="80"/>
      <c r="O285" s="81"/>
      <c r="P285" s="82"/>
      <c r="Q285" s="83"/>
      <c r="R285" s="84"/>
      <c r="S285" s="85"/>
      <c r="T285" s="85"/>
      <c r="U285" s="86"/>
      <c r="V285" s="87"/>
      <c r="W285" s="88"/>
      <c r="X285" s="87"/>
      <c r="Y285" s="88"/>
      <c r="Z285" s="87"/>
      <c r="AA285" s="88"/>
      <c r="AB285" s="81"/>
      <c r="AC285" s="82"/>
      <c r="AD285" s="82"/>
      <c r="AE285" s="83"/>
      <c r="AF285" s="81"/>
      <c r="AG285" s="82"/>
      <c r="AH285" s="82"/>
      <c r="AI285" s="89"/>
      <c r="AJ285" s="89"/>
      <c r="AK285" s="89"/>
      <c r="AL285" s="89"/>
      <c r="AM285" s="24" t="str">
        <f t="shared" si="17"/>
        <v/>
      </c>
      <c r="AN285" s="25"/>
      <c r="AO285" s="26"/>
      <c r="AP285" s="68" t="str">
        <f t="shared" si="18"/>
        <v/>
      </c>
      <c r="AQ285" s="27"/>
      <c r="AR285" s="27"/>
      <c r="AS285" s="6" t="str">
        <f t="shared" si="15"/>
        <v/>
      </c>
      <c r="AT285" s="6" t="str">
        <f t="shared" si="16"/>
        <v/>
      </c>
      <c r="AU285" s="6"/>
      <c r="AV285" s="6"/>
      <c r="AW285" s="6"/>
      <c r="AX285" s="6"/>
      <c r="AY285" s="6"/>
      <c r="AZ285" s="22"/>
      <c r="BA285" s="22"/>
    </row>
    <row r="286" spans="1:53" s="40" customFormat="1" ht="15">
      <c r="A286" s="23">
        <v>256</v>
      </c>
      <c r="B286" s="24"/>
      <c r="C286" s="24"/>
      <c r="D286" s="24"/>
      <c r="E286" s="77"/>
      <c r="F286" s="77"/>
      <c r="G286" s="77"/>
      <c r="H286" s="77"/>
      <c r="I286" s="77"/>
      <c r="J286" s="77"/>
      <c r="K286" s="78"/>
      <c r="L286" s="79"/>
      <c r="M286" s="79"/>
      <c r="N286" s="80"/>
      <c r="O286" s="81"/>
      <c r="P286" s="82"/>
      <c r="Q286" s="83"/>
      <c r="R286" s="84"/>
      <c r="S286" s="85"/>
      <c r="T286" s="85"/>
      <c r="U286" s="86"/>
      <c r="V286" s="87"/>
      <c r="W286" s="88"/>
      <c r="X286" s="87"/>
      <c r="Y286" s="88"/>
      <c r="Z286" s="87"/>
      <c r="AA286" s="88"/>
      <c r="AB286" s="81"/>
      <c r="AC286" s="82"/>
      <c r="AD286" s="82"/>
      <c r="AE286" s="83"/>
      <c r="AF286" s="81"/>
      <c r="AG286" s="82"/>
      <c r="AH286" s="82"/>
      <c r="AI286" s="89"/>
      <c r="AJ286" s="89"/>
      <c r="AK286" s="89"/>
      <c r="AL286" s="89"/>
      <c r="AM286" s="24" t="str">
        <f t="shared" si="17"/>
        <v/>
      </c>
      <c r="AN286" s="25"/>
      <c r="AO286" s="26"/>
      <c r="AP286" s="68" t="str">
        <f t="shared" si="18"/>
        <v/>
      </c>
      <c r="AQ286" s="27"/>
      <c r="AR286" s="27"/>
      <c r="AS286" s="6" t="str">
        <f t="shared" si="15"/>
        <v/>
      </c>
      <c r="AT286" s="6" t="str">
        <f t="shared" si="16"/>
        <v/>
      </c>
      <c r="AU286" s="6"/>
      <c r="AV286" s="6"/>
      <c r="AW286" s="6"/>
      <c r="AX286" s="6"/>
      <c r="AY286" s="6"/>
      <c r="AZ286" s="22"/>
      <c r="BA286" s="22"/>
    </row>
    <row r="287" spans="1:53" s="40" customFormat="1" ht="15">
      <c r="A287" s="23">
        <v>257</v>
      </c>
      <c r="B287" s="24"/>
      <c r="C287" s="24"/>
      <c r="D287" s="24"/>
      <c r="E287" s="77"/>
      <c r="F287" s="77"/>
      <c r="G287" s="77"/>
      <c r="H287" s="77"/>
      <c r="I287" s="77"/>
      <c r="J287" s="77"/>
      <c r="K287" s="78"/>
      <c r="L287" s="79"/>
      <c r="M287" s="79"/>
      <c r="N287" s="80"/>
      <c r="O287" s="81"/>
      <c r="P287" s="82"/>
      <c r="Q287" s="83"/>
      <c r="R287" s="84"/>
      <c r="S287" s="85"/>
      <c r="T287" s="85"/>
      <c r="U287" s="86"/>
      <c r="V287" s="87"/>
      <c r="W287" s="88"/>
      <c r="X287" s="87"/>
      <c r="Y287" s="88"/>
      <c r="Z287" s="87"/>
      <c r="AA287" s="88"/>
      <c r="AB287" s="81"/>
      <c r="AC287" s="82"/>
      <c r="AD287" s="82"/>
      <c r="AE287" s="83"/>
      <c r="AF287" s="81"/>
      <c r="AG287" s="82"/>
      <c r="AH287" s="82"/>
      <c r="AI287" s="89"/>
      <c r="AJ287" s="89"/>
      <c r="AK287" s="89"/>
      <c r="AL287" s="89"/>
      <c r="AM287" s="24" t="str">
        <f t="shared" si="17"/>
        <v/>
      </c>
      <c r="AN287" s="25"/>
      <c r="AO287" s="26"/>
      <c r="AP287" s="68" t="str">
        <f t="shared" si="18"/>
        <v/>
      </c>
      <c r="AQ287" s="27"/>
      <c r="AR287" s="27"/>
      <c r="AS287" s="6" t="str">
        <f t="shared" si="15"/>
        <v/>
      </c>
      <c r="AT287" s="6" t="str">
        <f t="shared" si="16"/>
        <v/>
      </c>
      <c r="AU287" s="6"/>
      <c r="AV287" s="6"/>
      <c r="AW287" s="6"/>
      <c r="AX287" s="6"/>
      <c r="AY287" s="6"/>
      <c r="AZ287" s="22"/>
      <c r="BA287" s="22"/>
    </row>
    <row r="288" spans="1:53" s="40" customFormat="1" ht="15">
      <c r="A288" s="23">
        <v>258</v>
      </c>
      <c r="B288" s="24"/>
      <c r="C288" s="24"/>
      <c r="D288" s="24"/>
      <c r="E288" s="77"/>
      <c r="F288" s="77"/>
      <c r="G288" s="77"/>
      <c r="H288" s="77"/>
      <c r="I288" s="77"/>
      <c r="J288" s="77"/>
      <c r="K288" s="78"/>
      <c r="L288" s="79"/>
      <c r="M288" s="79"/>
      <c r="N288" s="80"/>
      <c r="O288" s="81"/>
      <c r="P288" s="82"/>
      <c r="Q288" s="83"/>
      <c r="R288" s="84"/>
      <c r="S288" s="85"/>
      <c r="T288" s="85"/>
      <c r="U288" s="86"/>
      <c r="V288" s="87"/>
      <c r="W288" s="88"/>
      <c r="X288" s="87"/>
      <c r="Y288" s="88"/>
      <c r="Z288" s="87"/>
      <c r="AA288" s="88"/>
      <c r="AB288" s="81"/>
      <c r="AC288" s="82"/>
      <c r="AD288" s="82"/>
      <c r="AE288" s="83"/>
      <c r="AF288" s="81"/>
      <c r="AG288" s="82"/>
      <c r="AH288" s="82"/>
      <c r="AI288" s="89"/>
      <c r="AJ288" s="89"/>
      <c r="AK288" s="89"/>
      <c r="AL288" s="89"/>
      <c r="AM288" s="24" t="str">
        <f t="shared" ref="AM288:AM330" si="19">IF(OR(X288="",AS288=""),"",IF($AS288="ok","✓","-"))</f>
        <v/>
      </c>
      <c r="AN288" s="25"/>
      <c r="AO288" s="26"/>
      <c r="AP288" s="68" t="str">
        <f t="shared" si="18"/>
        <v/>
      </c>
      <c r="AQ288" s="27"/>
      <c r="AR288" s="27"/>
      <c r="AS288" s="6" t="str">
        <f t="shared" ref="AS288:AS330" si="20">IF($AT288="","",IF(AND($AT288=$AV$33,$X288&lt;6),"ok",IF(AND($AT288=$AV$34,$X288&lt;21),"ok",IF(AND($AT288=$AV$35,$X288&lt;21),"ok"))))</f>
        <v/>
      </c>
      <c r="AT288" s="6" t="str">
        <f t="shared" ref="AT288:AT330" si="21">IF($R288="","",IF($R288=$AW$33,$AV$33,IF($R288=$AW$34,$AV$34,$AV$35)))</f>
        <v/>
      </c>
      <c r="AU288" s="6"/>
      <c r="AV288" s="6"/>
      <c r="AW288" s="6"/>
      <c r="AX288" s="6"/>
      <c r="AY288" s="6"/>
      <c r="AZ288" s="22"/>
      <c r="BA288" s="22"/>
    </row>
    <row r="289" spans="1:53" s="40" customFormat="1" ht="15">
      <c r="A289" s="23">
        <v>259</v>
      </c>
      <c r="B289" s="24"/>
      <c r="C289" s="24"/>
      <c r="D289" s="24"/>
      <c r="E289" s="77"/>
      <c r="F289" s="77"/>
      <c r="G289" s="77"/>
      <c r="H289" s="77"/>
      <c r="I289" s="77"/>
      <c r="J289" s="77"/>
      <c r="K289" s="78"/>
      <c r="L289" s="79"/>
      <c r="M289" s="79"/>
      <c r="N289" s="80"/>
      <c r="O289" s="81"/>
      <c r="P289" s="82"/>
      <c r="Q289" s="83"/>
      <c r="R289" s="84"/>
      <c r="S289" s="85"/>
      <c r="T289" s="85"/>
      <c r="U289" s="86"/>
      <c r="V289" s="87"/>
      <c r="W289" s="88"/>
      <c r="X289" s="87"/>
      <c r="Y289" s="88"/>
      <c r="Z289" s="87"/>
      <c r="AA289" s="88"/>
      <c r="AB289" s="81"/>
      <c r="AC289" s="82"/>
      <c r="AD289" s="82"/>
      <c r="AE289" s="83"/>
      <c r="AF289" s="81"/>
      <c r="AG289" s="82"/>
      <c r="AH289" s="82"/>
      <c r="AI289" s="89"/>
      <c r="AJ289" s="89"/>
      <c r="AK289" s="89"/>
      <c r="AL289" s="89"/>
      <c r="AM289" s="24" t="str">
        <f t="shared" si="19"/>
        <v/>
      </c>
      <c r="AN289" s="25"/>
      <c r="AO289" s="26"/>
      <c r="AP289" s="68" t="str">
        <f t="shared" si="18"/>
        <v/>
      </c>
      <c r="AQ289" s="27"/>
      <c r="AR289" s="27"/>
      <c r="AS289" s="6" t="str">
        <f t="shared" si="20"/>
        <v/>
      </c>
      <c r="AT289" s="6" t="str">
        <f t="shared" si="21"/>
        <v/>
      </c>
      <c r="AU289" s="6"/>
      <c r="AV289" s="6"/>
      <c r="AW289" s="6"/>
      <c r="AX289" s="6"/>
      <c r="AY289" s="6"/>
      <c r="AZ289" s="22"/>
      <c r="BA289" s="22"/>
    </row>
    <row r="290" spans="1:53" s="40" customFormat="1" ht="15">
      <c r="A290" s="23">
        <v>260</v>
      </c>
      <c r="B290" s="24"/>
      <c r="C290" s="24"/>
      <c r="D290" s="24"/>
      <c r="E290" s="77"/>
      <c r="F290" s="77"/>
      <c r="G290" s="77"/>
      <c r="H290" s="77"/>
      <c r="I290" s="77"/>
      <c r="J290" s="77"/>
      <c r="K290" s="78"/>
      <c r="L290" s="79"/>
      <c r="M290" s="79"/>
      <c r="N290" s="80"/>
      <c r="O290" s="81"/>
      <c r="P290" s="82"/>
      <c r="Q290" s="83"/>
      <c r="R290" s="84"/>
      <c r="S290" s="85"/>
      <c r="T290" s="85"/>
      <c r="U290" s="86"/>
      <c r="V290" s="87"/>
      <c r="W290" s="88"/>
      <c r="X290" s="87"/>
      <c r="Y290" s="88"/>
      <c r="Z290" s="87"/>
      <c r="AA290" s="88"/>
      <c r="AB290" s="81"/>
      <c r="AC290" s="82"/>
      <c r="AD290" s="82"/>
      <c r="AE290" s="83"/>
      <c r="AF290" s="81"/>
      <c r="AG290" s="82"/>
      <c r="AH290" s="82"/>
      <c r="AI290" s="89"/>
      <c r="AJ290" s="89"/>
      <c r="AK290" s="89"/>
      <c r="AL290" s="89"/>
      <c r="AM290" s="24" t="str">
        <f t="shared" si="19"/>
        <v/>
      </c>
      <c r="AN290" s="25"/>
      <c r="AO290" s="26"/>
      <c r="AP290" s="68" t="str">
        <f t="shared" si="18"/>
        <v/>
      </c>
      <c r="AQ290" s="27"/>
      <c r="AR290" s="27"/>
      <c r="AS290" s="6" t="str">
        <f t="shared" si="20"/>
        <v/>
      </c>
      <c r="AT290" s="6" t="str">
        <f t="shared" si="21"/>
        <v/>
      </c>
      <c r="AU290" s="6"/>
      <c r="AV290" s="6"/>
      <c r="AW290" s="6"/>
      <c r="AX290" s="6"/>
      <c r="AY290" s="6"/>
      <c r="AZ290" s="22"/>
      <c r="BA290" s="22"/>
    </row>
    <row r="291" spans="1:53" s="40" customFormat="1" ht="15">
      <c r="A291" s="23">
        <v>261</v>
      </c>
      <c r="B291" s="24"/>
      <c r="C291" s="24"/>
      <c r="D291" s="24"/>
      <c r="E291" s="77"/>
      <c r="F291" s="77"/>
      <c r="G291" s="77"/>
      <c r="H291" s="77"/>
      <c r="I291" s="77"/>
      <c r="J291" s="77"/>
      <c r="K291" s="78"/>
      <c r="L291" s="79"/>
      <c r="M291" s="79"/>
      <c r="N291" s="80"/>
      <c r="O291" s="81"/>
      <c r="P291" s="82"/>
      <c r="Q291" s="83"/>
      <c r="R291" s="84"/>
      <c r="S291" s="85"/>
      <c r="T291" s="85"/>
      <c r="U291" s="86"/>
      <c r="V291" s="87"/>
      <c r="W291" s="88"/>
      <c r="X291" s="87"/>
      <c r="Y291" s="88"/>
      <c r="Z291" s="87"/>
      <c r="AA291" s="88"/>
      <c r="AB291" s="81"/>
      <c r="AC291" s="82"/>
      <c r="AD291" s="82"/>
      <c r="AE291" s="83"/>
      <c r="AF291" s="81"/>
      <c r="AG291" s="82"/>
      <c r="AH291" s="82"/>
      <c r="AI291" s="89"/>
      <c r="AJ291" s="89"/>
      <c r="AK291" s="89"/>
      <c r="AL291" s="89"/>
      <c r="AM291" s="24" t="str">
        <f t="shared" si="19"/>
        <v/>
      </c>
      <c r="AN291" s="25"/>
      <c r="AO291" s="26"/>
      <c r="AP291" s="68" t="str">
        <f t="shared" si="18"/>
        <v/>
      </c>
      <c r="AQ291" s="27"/>
      <c r="AR291" s="27"/>
      <c r="AS291" s="6" t="str">
        <f t="shared" si="20"/>
        <v/>
      </c>
      <c r="AT291" s="6" t="str">
        <f t="shared" si="21"/>
        <v/>
      </c>
      <c r="AU291" s="6"/>
      <c r="AV291" s="6"/>
      <c r="AW291" s="6"/>
      <c r="AX291" s="6"/>
      <c r="AY291" s="6"/>
      <c r="AZ291" s="22"/>
      <c r="BA291" s="22"/>
    </row>
    <row r="292" spans="1:53" s="40" customFormat="1" ht="15">
      <c r="A292" s="23">
        <v>262</v>
      </c>
      <c r="B292" s="24"/>
      <c r="C292" s="24"/>
      <c r="D292" s="24"/>
      <c r="E292" s="77"/>
      <c r="F292" s="77"/>
      <c r="G292" s="77"/>
      <c r="H292" s="77"/>
      <c r="I292" s="77"/>
      <c r="J292" s="77"/>
      <c r="K292" s="78"/>
      <c r="L292" s="79"/>
      <c r="M292" s="79"/>
      <c r="N292" s="80"/>
      <c r="O292" s="81"/>
      <c r="P292" s="82"/>
      <c r="Q292" s="83"/>
      <c r="R292" s="84"/>
      <c r="S292" s="85"/>
      <c r="T292" s="85"/>
      <c r="U292" s="86"/>
      <c r="V292" s="87"/>
      <c r="W292" s="88"/>
      <c r="X292" s="87"/>
      <c r="Y292" s="88"/>
      <c r="Z292" s="87"/>
      <c r="AA292" s="88"/>
      <c r="AB292" s="81"/>
      <c r="AC292" s="82"/>
      <c r="AD292" s="82"/>
      <c r="AE292" s="83"/>
      <c r="AF292" s="81"/>
      <c r="AG292" s="82"/>
      <c r="AH292" s="82"/>
      <c r="AI292" s="89"/>
      <c r="AJ292" s="89"/>
      <c r="AK292" s="89"/>
      <c r="AL292" s="89"/>
      <c r="AM292" s="24" t="str">
        <f t="shared" si="19"/>
        <v/>
      </c>
      <c r="AN292" s="25"/>
      <c r="AO292" s="26"/>
      <c r="AP292" s="68" t="str">
        <f t="shared" si="18"/>
        <v/>
      </c>
      <c r="AQ292" s="27"/>
      <c r="AR292" s="27"/>
      <c r="AS292" s="6" t="str">
        <f t="shared" si="20"/>
        <v/>
      </c>
      <c r="AT292" s="6" t="str">
        <f t="shared" si="21"/>
        <v/>
      </c>
      <c r="AU292" s="6"/>
      <c r="AV292" s="6"/>
      <c r="AW292" s="6"/>
      <c r="AX292" s="6"/>
      <c r="AY292" s="6"/>
      <c r="AZ292" s="22"/>
      <c r="BA292" s="22"/>
    </row>
    <row r="293" spans="1:53" s="40" customFormat="1" ht="15">
      <c r="A293" s="23">
        <v>263</v>
      </c>
      <c r="B293" s="24"/>
      <c r="C293" s="24"/>
      <c r="D293" s="24"/>
      <c r="E293" s="77"/>
      <c r="F293" s="77"/>
      <c r="G293" s="77"/>
      <c r="H293" s="77"/>
      <c r="I293" s="77"/>
      <c r="J293" s="77"/>
      <c r="K293" s="78"/>
      <c r="L293" s="79"/>
      <c r="M293" s="79"/>
      <c r="N293" s="80"/>
      <c r="O293" s="81"/>
      <c r="P293" s="82"/>
      <c r="Q293" s="83"/>
      <c r="R293" s="84"/>
      <c r="S293" s="85"/>
      <c r="T293" s="85"/>
      <c r="U293" s="86"/>
      <c r="V293" s="87"/>
      <c r="W293" s="88"/>
      <c r="X293" s="87"/>
      <c r="Y293" s="88"/>
      <c r="Z293" s="87"/>
      <c r="AA293" s="88"/>
      <c r="AB293" s="81"/>
      <c r="AC293" s="82"/>
      <c r="AD293" s="82"/>
      <c r="AE293" s="83"/>
      <c r="AF293" s="81"/>
      <c r="AG293" s="82"/>
      <c r="AH293" s="82"/>
      <c r="AI293" s="89"/>
      <c r="AJ293" s="89"/>
      <c r="AK293" s="89"/>
      <c r="AL293" s="89"/>
      <c r="AM293" s="24" t="str">
        <f t="shared" si="19"/>
        <v/>
      </c>
      <c r="AN293" s="25"/>
      <c r="AO293" s="26"/>
      <c r="AP293" s="68" t="str">
        <f t="shared" si="18"/>
        <v/>
      </c>
      <c r="AQ293" s="27"/>
      <c r="AR293" s="27"/>
      <c r="AS293" s="6" t="str">
        <f t="shared" si="20"/>
        <v/>
      </c>
      <c r="AT293" s="6" t="str">
        <f t="shared" si="21"/>
        <v/>
      </c>
      <c r="AU293" s="6"/>
      <c r="AV293" s="6"/>
      <c r="AW293" s="6"/>
      <c r="AX293" s="6"/>
      <c r="AY293" s="6"/>
      <c r="AZ293" s="22"/>
      <c r="BA293" s="22"/>
    </row>
    <row r="294" spans="1:53" s="40" customFormat="1" ht="15">
      <c r="A294" s="23">
        <v>264</v>
      </c>
      <c r="B294" s="24"/>
      <c r="C294" s="24"/>
      <c r="D294" s="24"/>
      <c r="E294" s="77"/>
      <c r="F294" s="77"/>
      <c r="G294" s="77"/>
      <c r="H294" s="77"/>
      <c r="I294" s="77"/>
      <c r="J294" s="77"/>
      <c r="K294" s="78"/>
      <c r="L294" s="79"/>
      <c r="M294" s="79"/>
      <c r="N294" s="80"/>
      <c r="O294" s="81"/>
      <c r="P294" s="82"/>
      <c r="Q294" s="83"/>
      <c r="R294" s="84"/>
      <c r="S294" s="85"/>
      <c r="T294" s="85"/>
      <c r="U294" s="86"/>
      <c r="V294" s="87"/>
      <c r="W294" s="88"/>
      <c r="X294" s="87"/>
      <c r="Y294" s="88"/>
      <c r="Z294" s="87"/>
      <c r="AA294" s="88"/>
      <c r="AB294" s="81"/>
      <c r="AC294" s="82"/>
      <c r="AD294" s="82"/>
      <c r="AE294" s="83"/>
      <c r="AF294" s="81"/>
      <c r="AG294" s="82"/>
      <c r="AH294" s="82"/>
      <c r="AI294" s="89"/>
      <c r="AJ294" s="89"/>
      <c r="AK294" s="89"/>
      <c r="AL294" s="89"/>
      <c r="AM294" s="24" t="str">
        <f t="shared" si="19"/>
        <v/>
      </c>
      <c r="AN294" s="25"/>
      <c r="AO294" s="26"/>
      <c r="AP294" s="68" t="str">
        <f t="shared" si="18"/>
        <v/>
      </c>
      <c r="AQ294" s="27"/>
      <c r="AR294" s="27"/>
      <c r="AS294" s="6" t="str">
        <f t="shared" si="20"/>
        <v/>
      </c>
      <c r="AT294" s="6" t="str">
        <f t="shared" si="21"/>
        <v/>
      </c>
      <c r="AU294" s="6"/>
      <c r="AV294" s="6"/>
      <c r="AW294" s="6"/>
      <c r="AX294" s="6"/>
      <c r="AY294" s="6"/>
      <c r="AZ294" s="22"/>
      <c r="BA294" s="22"/>
    </row>
    <row r="295" spans="1:53" s="40" customFormat="1" ht="15">
      <c r="A295" s="23">
        <v>265</v>
      </c>
      <c r="B295" s="24"/>
      <c r="C295" s="24"/>
      <c r="D295" s="24"/>
      <c r="E295" s="77"/>
      <c r="F295" s="77"/>
      <c r="G295" s="77"/>
      <c r="H295" s="77"/>
      <c r="I295" s="77"/>
      <c r="J295" s="77"/>
      <c r="K295" s="78"/>
      <c r="L295" s="79"/>
      <c r="M295" s="79"/>
      <c r="N295" s="80"/>
      <c r="O295" s="81"/>
      <c r="P295" s="82"/>
      <c r="Q295" s="83"/>
      <c r="R295" s="84"/>
      <c r="S295" s="85"/>
      <c r="T295" s="85"/>
      <c r="U295" s="86"/>
      <c r="V295" s="87"/>
      <c r="W295" s="88"/>
      <c r="X295" s="87"/>
      <c r="Y295" s="88"/>
      <c r="Z295" s="87"/>
      <c r="AA295" s="88"/>
      <c r="AB295" s="81"/>
      <c r="AC295" s="82"/>
      <c r="AD295" s="82"/>
      <c r="AE295" s="83"/>
      <c r="AF295" s="81"/>
      <c r="AG295" s="82"/>
      <c r="AH295" s="82"/>
      <c r="AI295" s="89"/>
      <c r="AJ295" s="89"/>
      <c r="AK295" s="89"/>
      <c r="AL295" s="89"/>
      <c r="AM295" s="24" t="str">
        <f t="shared" si="19"/>
        <v/>
      </c>
      <c r="AN295" s="25"/>
      <c r="AO295" s="26"/>
      <c r="AP295" s="68" t="str">
        <f t="shared" si="18"/>
        <v/>
      </c>
      <c r="AQ295" s="27"/>
      <c r="AR295" s="27"/>
      <c r="AS295" s="6" t="str">
        <f t="shared" si="20"/>
        <v/>
      </c>
      <c r="AT295" s="6" t="str">
        <f t="shared" si="21"/>
        <v/>
      </c>
      <c r="AU295" s="6"/>
      <c r="AV295" s="6"/>
      <c r="AW295" s="6"/>
      <c r="AX295" s="6"/>
      <c r="AY295" s="6"/>
      <c r="AZ295" s="22"/>
      <c r="BA295" s="22"/>
    </row>
    <row r="296" spans="1:53" s="40" customFormat="1" ht="15">
      <c r="A296" s="23">
        <v>266</v>
      </c>
      <c r="B296" s="24"/>
      <c r="C296" s="24"/>
      <c r="D296" s="24"/>
      <c r="E296" s="77"/>
      <c r="F296" s="77"/>
      <c r="G296" s="77"/>
      <c r="H296" s="77"/>
      <c r="I296" s="77"/>
      <c r="J296" s="77"/>
      <c r="K296" s="78"/>
      <c r="L296" s="79"/>
      <c r="M296" s="79"/>
      <c r="N296" s="80"/>
      <c r="O296" s="81"/>
      <c r="P296" s="82"/>
      <c r="Q296" s="83"/>
      <c r="R296" s="84"/>
      <c r="S296" s="85"/>
      <c r="T296" s="85"/>
      <c r="U296" s="86"/>
      <c r="V296" s="87"/>
      <c r="W296" s="88"/>
      <c r="X296" s="87"/>
      <c r="Y296" s="88"/>
      <c r="Z296" s="87"/>
      <c r="AA296" s="88"/>
      <c r="AB296" s="81"/>
      <c r="AC296" s="82"/>
      <c r="AD296" s="82"/>
      <c r="AE296" s="83"/>
      <c r="AF296" s="81"/>
      <c r="AG296" s="82"/>
      <c r="AH296" s="82"/>
      <c r="AI296" s="89"/>
      <c r="AJ296" s="89"/>
      <c r="AK296" s="89"/>
      <c r="AL296" s="89"/>
      <c r="AM296" s="24" t="str">
        <f t="shared" si="19"/>
        <v/>
      </c>
      <c r="AN296" s="25"/>
      <c r="AO296" s="26"/>
      <c r="AP296" s="68" t="str">
        <f t="shared" si="18"/>
        <v/>
      </c>
      <c r="AQ296" s="27"/>
      <c r="AR296" s="27"/>
      <c r="AS296" s="6" t="str">
        <f t="shared" si="20"/>
        <v/>
      </c>
      <c r="AT296" s="6" t="str">
        <f t="shared" si="21"/>
        <v/>
      </c>
      <c r="AU296" s="6"/>
      <c r="AV296" s="6"/>
      <c r="AW296" s="6"/>
      <c r="AX296" s="6"/>
      <c r="AY296" s="6"/>
      <c r="AZ296" s="22"/>
      <c r="BA296" s="22"/>
    </row>
    <row r="297" spans="1:53" s="40" customFormat="1" ht="15">
      <c r="A297" s="23">
        <v>267</v>
      </c>
      <c r="B297" s="24"/>
      <c r="C297" s="24"/>
      <c r="D297" s="24"/>
      <c r="E297" s="77"/>
      <c r="F297" s="77"/>
      <c r="G297" s="77"/>
      <c r="H297" s="77"/>
      <c r="I297" s="77"/>
      <c r="J297" s="77"/>
      <c r="K297" s="78"/>
      <c r="L297" s="79"/>
      <c r="M297" s="79"/>
      <c r="N297" s="80"/>
      <c r="O297" s="81"/>
      <c r="P297" s="82"/>
      <c r="Q297" s="83"/>
      <c r="R297" s="84"/>
      <c r="S297" s="85"/>
      <c r="T297" s="85"/>
      <c r="U297" s="86"/>
      <c r="V297" s="87"/>
      <c r="W297" s="88"/>
      <c r="X297" s="87"/>
      <c r="Y297" s="88"/>
      <c r="Z297" s="87"/>
      <c r="AA297" s="88"/>
      <c r="AB297" s="81"/>
      <c r="AC297" s="82"/>
      <c r="AD297" s="82"/>
      <c r="AE297" s="83"/>
      <c r="AF297" s="81"/>
      <c r="AG297" s="82"/>
      <c r="AH297" s="82"/>
      <c r="AI297" s="89"/>
      <c r="AJ297" s="89"/>
      <c r="AK297" s="89"/>
      <c r="AL297" s="89"/>
      <c r="AM297" s="24" t="str">
        <f t="shared" si="19"/>
        <v/>
      </c>
      <c r="AN297" s="25"/>
      <c r="AO297" s="26"/>
      <c r="AP297" s="68" t="str">
        <f t="shared" si="18"/>
        <v/>
      </c>
      <c r="AQ297" s="27"/>
      <c r="AR297" s="27"/>
      <c r="AS297" s="6" t="str">
        <f t="shared" si="20"/>
        <v/>
      </c>
      <c r="AT297" s="6" t="str">
        <f t="shared" si="21"/>
        <v/>
      </c>
      <c r="AU297" s="6"/>
      <c r="AV297" s="6"/>
      <c r="AW297" s="6"/>
      <c r="AX297" s="6"/>
      <c r="AY297" s="6"/>
      <c r="AZ297" s="22"/>
      <c r="BA297" s="22"/>
    </row>
    <row r="298" spans="1:53" s="40" customFormat="1" ht="15">
      <c r="A298" s="23">
        <v>268</v>
      </c>
      <c r="B298" s="24"/>
      <c r="C298" s="24"/>
      <c r="D298" s="24"/>
      <c r="E298" s="77"/>
      <c r="F298" s="77"/>
      <c r="G298" s="77"/>
      <c r="H298" s="77"/>
      <c r="I298" s="77"/>
      <c r="J298" s="77"/>
      <c r="K298" s="78"/>
      <c r="L298" s="79"/>
      <c r="M298" s="79"/>
      <c r="N298" s="80"/>
      <c r="O298" s="81"/>
      <c r="P298" s="82"/>
      <c r="Q298" s="83"/>
      <c r="R298" s="84"/>
      <c r="S298" s="85"/>
      <c r="T298" s="85"/>
      <c r="U298" s="86"/>
      <c r="V298" s="87"/>
      <c r="W298" s="88"/>
      <c r="X298" s="87"/>
      <c r="Y298" s="88"/>
      <c r="Z298" s="87"/>
      <c r="AA298" s="88"/>
      <c r="AB298" s="81"/>
      <c r="AC298" s="82"/>
      <c r="AD298" s="82"/>
      <c r="AE298" s="83"/>
      <c r="AF298" s="81"/>
      <c r="AG298" s="82"/>
      <c r="AH298" s="82"/>
      <c r="AI298" s="89"/>
      <c r="AJ298" s="89"/>
      <c r="AK298" s="89"/>
      <c r="AL298" s="89"/>
      <c r="AM298" s="24" t="str">
        <f t="shared" si="19"/>
        <v/>
      </c>
      <c r="AN298" s="25"/>
      <c r="AO298" s="26"/>
      <c r="AP298" s="68" t="str">
        <f t="shared" si="18"/>
        <v/>
      </c>
      <c r="AQ298" s="27"/>
      <c r="AR298" s="27"/>
      <c r="AS298" s="6" t="str">
        <f t="shared" si="20"/>
        <v/>
      </c>
      <c r="AT298" s="6" t="str">
        <f t="shared" si="21"/>
        <v/>
      </c>
      <c r="AU298" s="6"/>
      <c r="AV298" s="6"/>
      <c r="AW298" s="6"/>
      <c r="AX298" s="6"/>
      <c r="AY298" s="6"/>
      <c r="AZ298" s="22"/>
      <c r="BA298" s="22"/>
    </row>
    <row r="299" spans="1:53" s="40" customFormat="1" ht="15">
      <c r="A299" s="23">
        <v>269</v>
      </c>
      <c r="B299" s="24"/>
      <c r="C299" s="24"/>
      <c r="D299" s="24"/>
      <c r="E299" s="77"/>
      <c r="F299" s="77"/>
      <c r="G299" s="77"/>
      <c r="H299" s="77"/>
      <c r="I299" s="77"/>
      <c r="J299" s="77"/>
      <c r="K299" s="78"/>
      <c r="L299" s="79"/>
      <c r="M299" s="79"/>
      <c r="N299" s="80"/>
      <c r="O299" s="81"/>
      <c r="P299" s="82"/>
      <c r="Q299" s="83"/>
      <c r="R299" s="84"/>
      <c r="S299" s="85"/>
      <c r="T299" s="85"/>
      <c r="U299" s="86"/>
      <c r="V299" s="87"/>
      <c r="W299" s="88"/>
      <c r="X299" s="87"/>
      <c r="Y299" s="88"/>
      <c r="Z299" s="87"/>
      <c r="AA299" s="88"/>
      <c r="AB299" s="81"/>
      <c r="AC299" s="82"/>
      <c r="AD299" s="82"/>
      <c r="AE299" s="83"/>
      <c r="AF299" s="81"/>
      <c r="AG299" s="82"/>
      <c r="AH299" s="82"/>
      <c r="AI299" s="89"/>
      <c r="AJ299" s="89"/>
      <c r="AK299" s="89"/>
      <c r="AL299" s="89"/>
      <c r="AM299" s="24" t="str">
        <f t="shared" si="19"/>
        <v/>
      </c>
      <c r="AN299" s="25"/>
      <c r="AO299" s="26"/>
      <c r="AP299" s="68" t="str">
        <f t="shared" si="18"/>
        <v/>
      </c>
      <c r="AQ299" s="27"/>
      <c r="AR299" s="27"/>
      <c r="AS299" s="6" t="str">
        <f t="shared" si="20"/>
        <v/>
      </c>
      <c r="AT299" s="6" t="str">
        <f t="shared" si="21"/>
        <v/>
      </c>
      <c r="AU299" s="6"/>
      <c r="AV299" s="6"/>
      <c r="AW299" s="6"/>
      <c r="AX299" s="6"/>
      <c r="AY299" s="6"/>
      <c r="AZ299" s="22"/>
      <c r="BA299" s="22"/>
    </row>
    <row r="300" spans="1:53" s="40" customFormat="1" ht="15">
      <c r="A300" s="23">
        <v>270</v>
      </c>
      <c r="B300" s="24"/>
      <c r="C300" s="24"/>
      <c r="D300" s="24"/>
      <c r="E300" s="77"/>
      <c r="F300" s="77"/>
      <c r="G300" s="77"/>
      <c r="H300" s="77"/>
      <c r="I300" s="77"/>
      <c r="J300" s="77"/>
      <c r="K300" s="78"/>
      <c r="L300" s="79"/>
      <c r="M300" s="79"/>
      <c r="N300" s="80"/>
      <c r="O300" s="81"/>
      <c r="P300" s="82"/>
      <c r="Q300" s="83"/>
      <c r="R300" s="84"/>
      <c r="S300" s="85"/>
      <c r="T300" s="85"/>
      <c r="U300" s="86"/>
      <c r="V300" s="87"/>
      <c r="W300" s="88"/>
      <c r="X300" s="87"/>
      <c r="Y300" s="88"/>
      <c r="Z300" s="87"/>
      <c r="AA300" s="88"/>
      <c r="AB300" s="81"/>
      <c r="AC300" s="82"/>
      <c r="AD300" s="82"/>
      <c r="AE300" s="83"/>
      <c r="AF300" s="81"/>
      <c r="AG300" s="82"/>
      <c r="AH300" s="82"/>
      <c r="AI300" s="89"/>
      <c r="AJ300" s="89"/>
      <c r="AK300" s="89"/>
      <c r="AL300" s="89"/>
      <c r="AM300" s="24" t="str">
        <f t="shared" si="19"/>
        <v/>
      </c>
      <c r="AN300" s="25"/>
      <c r="AO300" s="26"/>
      <c r="AP300" s="68" t="str">
        <f t="shared" si="18"/>
        <v/>
      </c>
      <c r="AQ300" s="27"/>
      <c r="AR300" s="27"/>
      <c r="AS300" s="6" t="str">
        <f t="shared" si="20"/>
        <v/>
      </c>
      <c r="AT300" s="6" t="str">
        <f t="shared" si="21"/>
        <v/>
      </c>
      <c r="AU300" s="6"/>
      <c r="AV300" s="6"/>
      <c r="AW300" s="6"/>
      <c r="AX300" s="6"/>
      <c r="AY300" s="6"/>
      <c r="AZ300" s="22"/>
      <c r="BA300" s="22"/>
    </row>
    <row r="301" spans="1:53" s="40" customFormat="1" ht="15">
      <c r="A301" s="23">
        <v>271</v>
      </c>
      <c r="B301" s="24"/>
      <c r="C301" s="24"/>
      <c r="D301" s="24"/>
      <c r="E301" s="77"/>
      <c r="F301" s="77"/>
      <c r="G301" s="77"/>
      <c r="H301" s="77"/>
      <c r="I301" s="77"/>
      <c r="J301" s="77"/>
      <c r="K301" s="78"/>
      <c r="L301" s="79"/>
      <c r="M301" s="79"/>
      <c r="N301" s="80"/>
      <c r="O301" s="81"/>
      <c r="P301" s="82"/>
      <c r="Q301" s="83"/>
      <c r="R301" s="84"/>
      <c r="S301" s="85"/>
      <c r="T301" s="85"/>
      <c r="U301" s="86"/>
      <c r="V301" s="87"/>
      <c r="W301" s="88"/>
      <c r="X301" s="87"/>
      <c r="Y301" s="88"/>
      <c r="Z301" s="87"/>
      <c r="AA301" s="88"/>
      <c r="AB301" s="81"/>
      <c r="AC301" s="82"/>
      <c r="AD301" s="82"/>
      <c r="AE301" s="83"/>
      <c r="AF301" s="81"/>
      <c r="AG301" s="82"/>
      <c r="AH301" s="82"/>
      <c r="AI301" s="89"/>
      <c r="AJ301" s="89"/>
      <c r="AK301" s="89"/>
      <c r="AL301" s="89"/>
      <c r="AM301" s="24" t="str">
        <f t="shared" si="19"/>
        <v/>
      </c>
      <c r="AN301" s="25"/>
      <c r="AO301" s="26"/>
      <c r="AP301" s="68" t="str">
        <f t="shared" si="18"/>
        <v/>
      </c>
      <c r="AQ301" s="27"/>
      <c r="AR301" s="27"/>
      <c r="AS301" s="6" t="str">
        <f t="shared" si="20"/>
        <v/>
      </c>
      <c r="AT301" s="6" t="str">
        <f t="shared" si="21"/>
        <v/>
      </c>
      <c r="AU301" s="6"/>
      <c r="AV301" s="6"/>
      <c r="AW301" s="6"/>
      <c r="AX301" s="6"/>
      <c r="AY301" s="6"/>
      <c r="AZ301" s="22"/>
      <c r="BA301" s="22"/>
    </row>
    <row r="302" spans="1:53" s="40" customFormat="1" ht="15">
      <c r="A302" s="23">
        <v>272</v>
      </c>
      <c r="B302" s="24"/>
      <c r="C302" s="24"/>
      <c r="D302" s="24"/>
      <c r="E302" s="77"/>
      <c r="F302" s="77"/>
      <c r="G302" s="77"/>
      <c r="H302" s="77"/>
      <c r="I302" s="77"/>
      <c r="J302" s="77"/>
      <c r="K302" s="78"/>
      <c r="L302" s="79"/>
      <c r="M302" s="79"/>
      <c r="N302" s="80"/>
      <c r="O302" s="81"/>
      <c r="P302" s="82"/>
      <c r="Q302" s="83"/>
      <c r="R302" s="84"/>
      <c r="S302" s="85"/>
      <c r="T302" s="85"/>
      <c r="U302" s="86"/>
      <c r="V302" s="87"/>
      <c r="W302" s="88"/>
      <c r="X302" s="87"/>
      <c r="Y302" s="88"/>
      <c r="Z302" s="87"/>
      <c r="AA302" s="88"/>
      <c r="AB302" s="81"/>
      <c r="AC302" s="82"/>
      <c r="AD302" s="82"/>
      <c r="AE302" s="83"/>
      <c r="AF302" s="81"/>
      <c r="AG302" s="82"/>
      <c r="AH302" s="82"/>
      <c r="AI302" s="89"/>
      <c r="AJ302" s="89"/>
      <c r="AK302" s="89"/>
      <c r="AL302" s="89"/>
      <c r="AM302" s="24" t="str">
        <f t="shared" si="19"/>
        <v/>
      </c>
      <c r="AN302" s="25"/>
      <c r="AO302" s="26"/>
      <c r="AP302" s="68" t="str">
        <f t="shared" si="18"/>
        <v/>
      </c>
      <c r="AQ302" s="27"/>
      <c r="AR302" s="27"/>
      <c r="AS302" s="6" t="str">
        <f t="shared" si="20"/>
        <v/>
      </c>
      <c r="AT302" s="6" t="str">
        <f t="shared" si="21"/>
        <v/>
      </c>
      <c r="AU302" s="6"/>
      <c r="AV302" s="6"/>
      <c r="AW302" s="6"/>
      <c r="AX302" s="6"/>
      <c r="AY302" s="6"/>
      <c r="AZ302" s="22"/>
      <c r="BA302" s="22"/>
    </row>
    <row r="303" spans="1:53" s="40" customFormat="1" ht="15">
      <c r="A303" s="23">
        <v>273</v>
      </c>
      <c r="B303" s="24"/>
      <c r="C303" s="24"/>
      <c r="D303" s="24"/>
      <c r="E303" s="77"/>
      <c r="F303" s="77"/>
      <c r="G303" s="77"/>
      <c r="H303" s="77"/>
      <c r="I303" s="77"/>
      <c r="J303" s="77"/>
      <c r="K303" s="78"/>
      <c r="L303" s="79"/>
      <c r="M303" s="79"/>
      <c r="N303" s="80"/>
      <c r="O303" s="81"/>
      <c r="P303" s="82"/>
      <c r="Q303" s="83"/>
      <c r="R303" s="84"/>
      <c r="S303" s="85"/>
      <c r="T303" s="85"/>
      <c r="U303" s="86"/>
      <c r="V303" s="87"/>
      <c r="W303" s="88"/>
      <c r="X303" s="87"/>
      <c r="Y303" s="88"/>
      <c r="Z303" s="87"/>
      <c r="AA303" s="88"/>
      <c r="AB303" s="81"/>
      <c r="AC303" s="82"/>
      <c r="AD303" s="82"/>
      <c r="AE303" s="83"/>
      <c r="AF303" s="81"/>
      <c r="AG303" s="82"/>
      <c r="AH303" s="82"/>
      <c r="AI303" s="89"/>
      <c r="AJ303" s="89"/>
      <c r="AK303" s="89"/>
      <c r="AL303" s="89"/>
      <c r="AM303" s="24" t="str">
        <f t="shared" si="19"/>
        <v/>
      </c>
      <c r="AN303" s="25"/>
      <c r="AO303" s="26"/>
      <c r="AP303" s="68" t="str">
        <f t="shared" si="18"/>
        <v/>
      </c>
      <c r="AQ303" s="27"/>
      <c r="AR303" s="27"/>
      <c r="AS303" s="6" t="str">
        <f t="shared" si="20"/>
        <v/>
      </c>
      <c r="AT303" s="6" t="str">
        <f t="shared" si="21"/>
        <v/>
      </c>
      <c r="AU303" s="6"/>
      <c r="AV303" s="6"/>
      <c r="AW303" s="6"/>
      <c r="AX303" s="6"/>
      <c r="AY303" s="6"/>
      <c r="AZ303" s="22"/>
      <c r="BA303" s="22"/>
    </row>
    <row r="304" spans="1:53" s="40" customFormat="1" ht="15">
      <c r="A304" s="23">
        <v>274</v>
      </c>
      <c r="B304" s="24"/>
      <c r="C304" s="24"/>
      <c r="D304" s="24"/>
      <c r="E304" s="77"/>
      <c r="F304" s="77"/>
      <c r="G304" s="77"/>
      <c r="H304" s="77"/>
      <c r="I304" s="77"/>
      <c r="J304" s="77"/>
      <c r="K304" s="78"/>
      <c r="L304" s="79"/>
      <c r="M304" s="79"/>
      <c r="N304" s="80"/>
      <c r="O304" s="81"/>
      <c r="P304" s="82"/>
      <c r="Q304" s="83"/>
      <c r="R304" s="84"/>
      <c r="S304" s="85"/>
      <c r="T304" s="85"/>
      <c r="U304" s="86"/>
      <c r="V304" s="87"/>
      <c r="W304" s="88"/>
      <c r="X304" s="87"/>
      <c r="Y304" s="88"/>
      <c r="Z304" s="87"/>
      <c r="AA304" s="88"/>
      <c r="AB304" s="81"/>
      <c r="AC304" s="82"/>
      <c r="AD304" s="82"/>
      <c r="AE304" s="83"/>
      <c r="AF304" s="81"/>
      <c r="AG304" s="82"/>
      <c r="AH304" s="82"/>
      <c r="AI304" s="89"/>
      <c r="AJ304" s="89"/>
      <c r="AK304" s="89"/>
      <c r="AL304" s="89"/>
      <c r="AM304" s="24" t="str">
        <f t="shared" si="19"/>
        <v/>
      </c>
      <c r="AN304" s="25"/>
      <c r="AO304" s="26"/>
      <c r="AP304" s="68" t="str">
        <f t="shared" ref="AP304:AP330" si="22">IF(2&lt;=COUNTIF(E:E,E304),"・事業者名：重複","")&amp;IF(AND(E304&lt;&gt;"",R304=""),"・業種：未選択","")&amp;IF(AND(E304&lt;&gt;"",X304=""),"・従業員数：未入力","")</f>
        <v/>
      </c>
      <c r="AQ304" s="27"/>
      <c r="AR304" s="27"/>
      <c r="AS304" s="6" t="str">
        <f t="shared" si="20"/>
        <v/>
      </c>
      <c r="AT304" s="6" t="str">
        <f t="shared" si="21"/>
        <v/>
      </c>
      <c r="AU304" s="6"/>
      <c r="AV304" s="6"/>
      <c r="AW304" s="6"/>
      <c r="AX304" s="6"/>
      <c r="AY304" s="6"/>
      <c r="AZ304" s="22"/>
      <c r="BA304" s="22"/>
    </row>
    <row r="305" spans="1:53" s="40" customFormat="1" ht="15">
      <c r="A305" s="23">
        <v>275</v>
      </c>
      <c r="B305" s="24"/>
      <c r="C305" s="24"/>
      <c r="D305" s="24"/>
      <c r="E305" s="77"/>
      <c r="F305" s="77"/>
      <c r="G305" s="77"/>
      <c r="H305" s="77"/>
      <c r="I305" s="77"/>
      <c r="J305" s="77"/>
      <c r="K305" s="78"/>
      <c r="L305" s="79"/>
      <c r="M305" s="79"/>
      <c r="N305" s="80"/>
      <c r="O305" s="81"/>
      <c r="P305" s="82"/>
      <c r="Q305" s="83"/>
      <c r="R305" s="84"/>
      <c r="S305" s="85"/>
      <c r="T305" s="85"/>
      <c r="U305" s="86"/>
      <c r="V305" s="87"/>
      <c r="W305" s="88"/>
      <c r="X305" s="87"/>
      <c r="Y305" s="88"/>
      <c r="Z305" s="87"/>
      <c r="AA305" s="88"/>
      <c r="AB305" s="81"/>
      <c r="AC305" s="82"/>
      <c r="AD305" s="82"/>
      <c r="AE305" s="83"/>
      <c r="AF305" s="81"/>
      <c r="AG305" s="82"/>
      <c r="AH305" s="82"/>
      <c r="AI305" s="89"/>
      <c r="AJ305" s="89"/>
      <c r="AK305" s="89"/>
      <c r="AL305" s="89"/>
      <c r="AM305" s="24" t="str">
        <f t="shared" si="19"/>
        <v/>
      </c>
      <c r="AN305" s="25"/>
      <c r="AO305" s="26"/>
      <c r="AP305" s="68" t="str">
        <f t="shared" si="22"/>
        <v/>
      </c>
      <c r="AQ305" s="27"/>
      <c r="AR305" s="27"/>
      <c r="AS305" s="6" t="str">
        <f t="shared" si="20"/>
        <v/>
      </c>
      <c r="AT305" s="6" t="str">
        <f t="shared" si="21"/>
        <v/>
      </c>
      <c r="AU305" s="6"/>
      <c r="AV305" s="6"/>
      <c r="AW305" s="6"/>
      <c r="AX305" s="6"/>
      <c r="AY305" s="6"/>
      <c r="AZ305" s="22"/>
      <c r="BA305" s="22"/>
    </row>
    <row r="306" spans="1:53" s="40" customFormat="1" ht="15">
      <c r="A306" s="23">
        <v>276</v>
      </c>
      <c r="B306" s="24"/>
      <c r="C306" s="24"/>
      <c r="D306" s="24"/>
      <c r="E306" s="77"/>
      <c r="F306" s="77"/>
      <c r="G306" s="77"/>
      <c r="H306" s="77"/>
      <c r="I306" s="77"/>
      <c r="J306" s="77"/>
      <c r="K306" s="78"/>
      <c r="L306" s="79"/>
      <c r="M306" s="79"/>
      <c r="N306" s="80"/>
      <c r="O306" s="81"/>
      <c r="P306" s="82"/>
      <c r="Q306" s="83"/>
      <c r="R306" s="84"/>
      <c r="S306" s="85"/>
      <c r="T306" s="85"/>
      <c r="U306" s="86"/>
      <c r="V306" s="87"/>
      <c r="W306" s="88"/>
      <c r="X306" s="87"/>
      <c r="Y306" s="88"/>
      <c r="Z306" s="87"/>
      <c r="AA306" s="88"/>
      <c r="AB306" s="81"/>
      <c r="AC306" s="82"/>
      <c r="AD306" s="82"/>
      <c r="AE306" s="83"/>
      <c r="AF306" s="81"/>
      <c r="AG306" s="82"/>
      <c r="AH306" s="82"/>
      <c r="AI306" s="89"/>
      <c r="AJ306" s="89"/>
      <c r="AK306" s="89"/>
      <c r="AL306" s="89"/>
      <c r="AM306" s="24" t="str">
        <f t="shared" si="19"/>
        <v/>
      </c>
      <c r="AN306" s="25"/>
      <c r="AO306" s="26"/>
      <c r="AP306" s="68" t="str">
        <f t="shared" si="22"/>
        <v/>
      </c>
      <c r="AQ306" s="27"/>
      <c r="AR306" s="27"/>
      <c r="AS306" s="6" t="str">
        <f t="shared" si="20"/>
        <v/>
      </c>
      <c r="AT306" s="6" t="str">
        <f t="shared" si="21"/>
        <v/>
      </c>
      <c r="AU306" s="6"/>
      <c r="AV306" s="6"/>
      <c r="AW306" s="6"/>
      <c r="AX306" s="6"/>
      <c r="AY306" s="6"/>
      <c r="AZ306" s="22"/>
      <c r="BA306" s="22"/>
    </row>
    <row r="307" spans="1:53" s="40" customFormat="1" ht="15">
      <c r="A307" s="23">
        <v>277</v>
      </c>
      <c r="B307" s="24"/>
      <c r="C307" s="24"/>
      <c r="D307" s="24"/>
      <c r="E307" s="77"/>
      <c r="F307" s="77"/>
      <c r="G307" s="77"/>
      <c r="H307" s="77"/>
      <c r="I307" s="77"/>
      <c r="J307" s="77"/>
      <c r="K307" s="78"/>
      <c r="L307" s="79"/>
      <c r="M307" s="79"/>
      <c r="N307" s="80"/>
      <c r="O307" s="81"/>
      <c r="P307" s="82"/>
      <c r="Q307" s="83"/>
      <c r="R307" s="84"/>
      <c r="S307" s="85"/>
      <c r="T307" s="85"/>
      <c r="U307" s="86"/>
      <c r="V307" s="87"/>
      <c r="W307" s="88"/>
      <c r="X307" s="87"/>
      <c r="Y307" s="88"/>
      <c r="Z307" s="87"/>
      <c r="AA307" s="88"/>
      <c r="AB307" s="81"/>
      <c r="AC307" s="82"/>
      <c r="AD307" s="82"/>
      <c r="AE307" s="83"/>
      <c r="AF307" s="81"/>
      <c r="AG307" s="82"/>
      <c r="AH307" s="82"/>
      <c r="AI307" s="89"/>
      <c r="AJ307" s="89"/>
      <c r="AK307" s="89"/>
      <c r="AL307" s="89"/>
      <c r="AM307" s="24" t="str">
        <f t="shared" si="19"/>
        <v/>
      </c>
      <c r="AN307" s="25"/>
      <c r="AO307" s="26"/>
      <c r="AP307" s="68" t="str">
        <f t="shared" si="22"/>
        <v/>
      </c>
      <c r="AQ307" s="27"/>
      <c r="AR307" s="27"/>
      <c r="AS307" s="6" t="str">
        <f t="shared" si="20"/>
        <v/>
      </c>
      <c r="AT307" s="6" t="str">
        <f t="shared" si="21"/>
        <v/>
      </c>
      <c r="AU307" s="6"/>
      <c r="AV307" s="6"/>
      <c r="AW307" s="6"/>
      <c r="AX307" s="6"/>
      <c r="AY307" s="6"/>
      <c r="AZ307" s="22"/>
      <c r="BA307" s="22"/>
    </row>
    <row r="308" spans="1:53" s="40" customFormat="1" ht="15">
      <c r="A308" s="23">
        <v>278</v>
      </c>
      <c r="B308" s="24"/>
      <c r="C308" s="24"/>
      <c r="D308" s="24"/>
      <c r="E308" s="77"/>
      <c r="F308" s="77"/>
      <c r="G308" s="77"/>
      <c r="H308" s="77"/>
      <c r="I308" s="77"/>
      <c r="J308" s="77"/>
      <c r="K308" s="78"/>
      <c r="L308" s="79"/>
      <c r="M308" s="79"/>
      <c r="N308" s="80"/>
      <c r="O308" s="81"/>
      <c r="P308" s="82"/>
      <c r="Q308" s="83"/>
      <c r="R308" s="84"/>
      <c r="S308" s="85"/>
      <c r="T308" s="85"/>
      <c r="U308" s="86"/>
      <c r="V308" s="87"/>
      <c r="W308" s="88"/>
      <c r="X308" s="87"/>
      <c r="Y308" s="88"/>
      <c r="Z308" s="87"/>
      <c r="AA308" s="88"/>
      <c r="AB308" s="81"/>
      <c r="AC308" s="82"/>
      <c r="AD308" s="82"/>
      <c r="AE308" s="83"/>
      <c r="AF308" s="81"/>
      <c r="AG308" s="82"/>
      <c r="AH308" s="82"/>
      <c r="AI308" s="89"/>
      <c r="AJ308" s="89"/>
      <c r="AK308" s="89"/>
      <c r="AL308" s="89"/>
      <c r="AM308" s="24" t="str">
        <f t="shared" si="19"/>
        <v/>
      </c>
      <c r="AN308" s="25"/>
      <c r="AO308" s="26"/>
      <c r="AP308" s="68" t="str">
        <f t="shared" si="22"/>
        <v/>
      </c>
      <c r="AQ308" s="27"/>
      <c r="AR308" s="27"/>
      <c r="AS308" s="6" t="str">
        <f t="shared" si="20"/>
        <v/>
      </c>
      <c r="AT308" s="6" t="str">
        <f t="shared" si="21"/>
        <v/>
      </c>
      <c r="AU308" s="6"/>
      <c r="AV308" s="6"/>
      <c r="AW308" s="6"/>
      <c r="AX308" s="6"/>
      <c r="AY308" s="6"/>
      <c r="AZ308" s="22"/>
      <c r="BA308" s="22"/>
    </row>
    <row r="309" spans="1:53" s="40" customFormat="1" ht="15">
      <c r="A309" s="23">
        <v>279</v>
      </c>
      <c r="B309" s="24"/>
      <c r="C309" s="24"/>
      <c r="D309" s="24"/>
      <c r="E309" s="77"/>
      <c r="F309" s="77"/>
      <c r="G309" s="77"/>
      <c r="H309" s="77"/>
      <c r="I309" s="77"/>
      <c r="J309" s="77"/>
      <c r="K309" s="78"/>
      <c r="L309" s="79"/>
      <c r="M309" s="79"/>
      <c r="N309" s="80"/>
      <c r="O309" s="81"/>
      <c r="P309" s="82"/>
      <c r="Q309" s="83"/>
      <c r="R309" s="84"/>
      <c r="S309" s="85"/>
      <c r="T309" s="85"/>
      <c r="U309" s="86"/>
      <c r="V309" s="87"/>
      <c r="W309" s="88"/>
      <c r="X309" s="87"/>
      <c r="Y309" s="88"/>
      <c r="Z309" s="87"/>
      <c r="AA309" s="88"/>
      <c r="AB309" s="81"/>
      <c r="AC309" s="82"/>
      <c r="AD309" s="82"/>
      <c r="AE309" s="83"/>
      <c r="AF309" s="81"/>
      <c r="AG309" s="82"/>
      <c r="AH309" s="82"/>
      <c r="AI309" s="89"/>
      <c r="AJ309" s="89"/>
      <c r="AK309" s="89"/>
      <c r="AL309" s="89"/>
      <c r="AM309" s="24" t="str">
        <f t="shared" si="19"/>
        <v/>
      </c>
      <c r="AN309" s="25"/>
      <c r="AO309" s="26"/>
      <c r="AP309" s="68" t="str">
        <f t="shared" si="22"/>
        <v/>
      </c>
      <c r="AQ309" s="27"/>
      <c r="AR309" s="27"/>
      <c r="AS309" s="6" t="str">
        <f t="shared" si="20"/>
        <v/>
      </c>
      <c r="AT309" s="6" t="str">
        <f t="shared" si="21"/>
        <v/>
      </c>
      <c r="AU309" s="6"/>
      <c r="AV309" s="6"/>
      <c r="AW309" s="6"/>
      <c r="AX309" s="6"/>
      <c r="AY309" s="6"/>
      <c r="AZ309" s="22"/>
      <c r="BA309" s="22"/>
    </row>
    <row r="310" spans="1:53" s="40" customFormat="1" ht="15">
      <c r="A310" s="23">
        <v>280</v>
      </c>
      <c r="B310" s="24"/>
      <c r="C310" s="24"/>
      <c r="D310" s="24"/>
      <c r="E310" s="77"/>
      <c r="F310" s="77"/>
      <c r="G310" s="77"/>
      <c r="H310" s="77"/>
      <c r="I310" s="77"/>
      <c r="J310" s="77"/>
      <c r="K310" s="78"/>
      <c r="L310" s="79"/>
      <c r="M310" s="79"/>
      <c r="N310" s="80"/>
      <c r="O310" s="81"/>
      <c r="P310" s="82"/>
      <c r="Q310" s="83"/>
      <c r="R310" s="84"/>
      <c r="S310" s="85"/>
      <c r="T310" s="85"/>
      <c r="U310" s="86"/>
      <c r="V310" s="87"/>
      <c r="W310" s="88"/>
      <c r="X310" s="87"/>
      <c r="Y310" s="88"/>
      <c r="Z310" s="87"/>
      <c r="AA310" s="88"/>
      <c r="AB310" s="81"/>
      <c r="AC310" s="82"/>
      <c r="AD310" s="82"/>
      <c r="AE310" s="83"/>
      <c r="AF310" s="81"/>
      <c r="AG310" s="82"/>
      <c r="AH310" s="82"/>
      <c r="AI310" s="89"/>
      <c r="AJ310" s="89"/>
      <c r="AK310" s="89"/>
      <c r="AL310" s="89"/>
      <c r="AM310" s="24" t="str">
        <f t="shared" si="19"/>
        <v/>
      </c>
      <c r="AN310" s="25"/>
      <c r="AO310" s="26"/>
      <c r="AP310" s="68" t="str">
        <f t="shared" si="22"/>
        <v/>
      </c>
      <c r="AQ310" s="27"/>
      <c r="AR310" s="27"/>
      <c r="AS310" s="6" t="str">
        <f t="shared" si="20"/>
        <v/>
      </c>
      <c r="AT310" s="6" t="str">
        <f t="shared" si="21"/>
        <v/>
      </c>
      <c r="AU310" s="6"/>
      <c r="AV310" s="6"/>
      <c r="AW310" s="6"/>
      <c r="AX310" s="6"/>
      <c r="AY310" s="6"/>
      <c r="AZ310" s="22"/>
      <c r="BA310" s="22"/>
    </row>
    <row r="311" spans="1:53" s="40" customFormat="1" ht="15">
      <c r="A311" s="23">
        <v>281</v>
      </c>
      <c r="B311" s="24"/>
      <c r="C311" s="24"/>
      <c r="D311" s="24"/>
      <c r="E311" s="77"/>
      <c r="F311" s="77"/>
      <c r="G311" s="77"/>
      <c r="H311" s="77"/>
      <c r="I311" s="77"/>
      <c r="J311" s="77"/>
      <c r="K311" s="78"/>
      <c r="L311" s="79"/>
      <c r="M311" s="79"/>
      <c r="N311" s="80"/>
      <c r="O311" s="81"/>
      <c r="P311" s="82"/>
      <c r="Q311" s="83"/>
      <c r="R311" s="84"/>
      <c r="S311" s="85"/>
      <c r="T311" s="85"/>
      <c r="U311" s="86"/>
      <c r="V311" s="87"/>
      <c r="W311" s="88"/>
      <c r="X311" s="87"/>
      <c r="Y311" s="88"/>
      <c r="Z311" s="87"/>
      <c r="AA311" s="88"/>
      <c r="AB311" s="81"/>
      <c r="AC311" s="82"/>
      <c r="AD311" s="82"/>
      <c r="AE311" s="83"/>
      <c r="AF311" s="81"/>
      <c r="AG311" s="82"/>
      <c r="AH311" s="82"/>
      <c r="AI311" s="89"/>
      <c r="AJ311" s="89"/>
      <c r="AK311" s="89"/>
      <c r="AL311" s="89"/>
      <c r="AM311" s="24" t="str">
        <f t="shared" si="19"/>
        <v/>
      </c>
      <c r="AN311" s="25"/>
      <c r="AO311" s="26"/>
      <c r="AP311" s="68" t="str">
        <f t="shared" si="22"/>
        <v/>
      </c>
      <c r="AQ311" s="27"/>
      <c r="AR311" s="27"/>
      <c r="AS311" s="6" t="str">
        <f t="shared" si="20"/>
        <v/>
      </c>
      <c r="AT311" s="6" t="str">
        <f t="shared" si="21"/>
        <v/>
      </c>
      <c r="AU311" s="6"/>
      <c r="AV311" s="6"/>
      <c r="AW311" s="6"/>
      <c r="AX311" s="6"/>
      <c r="AY311" s="6"/>
      <c r="AZ311" s="22"/>
      <c r="BA311" s="22"/>
    </row>
    <row r="312" spans="1:53" s="40" customFormat="1" ht="15">
      <c r="A312" s="23">
        <v>282</v>
      </c>
      <c r="B312" s="24"/>
      <c r="C312" s="24"/>
      <c r="D312" s="24"/>
      <c r="E312" s="77"/>
      <c r="F312" s="77"/>
      <c r="G312" s="77"/>
      <c r="H312" s="77"/>
      <c r="I312" s="77"/>
      <c r="J312" s="77"/>
      <c r="K312" s="78"/>
      <c r="L312" s="79"/>
      <c r="M312" s="79"/>
      <c r="N312" s="80"/>
      <c r="O312" s="81"/>
      <c r="P312" s="82"/>
      <c r="Q312" s="83"/>
      <c r="R312" s="84"/>
      <c r="S312" s="85"/>
      <c r="T312" s="85"/>
      <c r="U312" s="86"/>
      <c r="V312" s="87"/>
      <c r="W312" s="88"/>
      <c r="X312" s="87"/>
      <c r="Y312" s="88"/>
      <c r="Z312" s="87"/>
      <c r="AA312" s="88"/>
      <c r="AB312" s="81"/>
      <c r="AC312" s="82"/>
      <c r="AD312" s="82"/>
      <c r="AE312" s="83"/>
      <c r="AF312" s="81"/>
      <c r="AG312" s="82"/>
      <c r="AH312" s="82"/>
      <c r="AI312" s="89"/>
      <c r="AJ312" s="89"/>
      <c r="AK312" s="89"/>
      <c r="AL312" s="89"/>
      <c r="AM312" s="24" t="str">
        <f t="shared" si="19"/>
        <v/>
      </c>
      <c r="AN312" s="25"/>
      <c r="AO312" s="26"/>
      <c r="AP312" s="68" t="str">
        <f t="shared" si="22"/>
        <v/>
      </c>
      <c r="AQ312" s="27"/>
      <c r="AR312" s="27"/>
      <c r="AS312" s="6" t="str">
        <f t="shared" si="20"/>
        <v/>
      </c>
      <c r="AT312" s="6" t="str">
        <f t="shared" si="21"/>
        <v/>
      </c>
      <c r="AU312" s="6"/>
      <c r="AV312" s="6"/>
      <c r="AW312" s="6"/>
      <c r="AX312" s="6"/>
      <c r="AY312" s="6"/>
      <c r="AZ312" s="22"/>
      <c r="BA312" s="22"/>
    </row>
    <row r="313" spans="1:53" s="40" customFormat="1" ht="15">
      <c r="A313" s="23">
        <v>283</v>
      </c>
      <c r="B313" s="24"/>
      <c r="C313" s="24"/>
      <c r="D313" s="24"/>
      <c r="E313" s="77"/>
      <c r="F313" s="77"/>
      <c r="G313" s="77"/>
      <c r="H313" s="77"/>
      <c r="I313" s="77"/>
      <c r="J313" s="77"/>
      <c r="K313" s="78"/>
      <c r="L313" s="79"/>
      <c r="M313" s="79"/>
      <c r="N313" s="80"/>
      <c r="O313" s="81"/>
      <c r="P313" s="82"/>
      <c r="Q313" s="83"/>
      <c r="R313" s="84"/>
      <c r="S313" s="85"/>
      <c r="T313" s="85"/>
      <c r="U313" s="86"/>
      <c r="V313" s="87"/>
      <c r="W313" s="88"/>
      <c r="X313" s="87"/>
      <c r="Y313" s="88"/>
      <c r="Z313" s="87"/>
      <c r="AA313" s="88"/>
      <c r="AB313" s="81"/>
      <c r="AC313" s="82"/>
      <c r="AD313" s="82"/>
      <c r="AE313" s="83"/>
      <c r="AF313" s="81"/>
      <c r="AG313" s="82"/>
      <c r="AH313" s="82"/>
      <c r="AI313" s="89"/>
      <c r="AJ313" s="89"/>
      <c r="AK313" s="89"/>
      <c r="AL313" s="89"/>
      <c r="AM313" s="24" t="str">
        <f t="shared" si="19"/>
        <v/>
      </c>
      <c r="AN313" s="25"/>
      <c r="AO313" s="26"/>
      <c r="AP313" s="68" t="str">
        <f t="shared" si="22"/>
        <v/>
      </c>
      <c r="AQ313" s="27"/>
      <c r="AR313" s="27"/>
      <c r="AS313" s="6" t="str">
        <f t="shared" si="20"/>
        <v/>
      </c>
      <c r="AT313" s="6" t="str">
        <f t="shared" si="21"/>
        <v/>
      </c>
      <c r="AU313" s="6"/>
      <c r="AV313" s="6"/>
      <c r="AW313" s="6"/>
      <c r="AX313" s="6"/>
      <c r="AY313" s="6"/>
      <c r="AZ313" s="22"/>
      <c r="BA313" s="22"/>
    </row>
    <row r="314" spans="1:53" s="40" customFormat="1" ht="15">
      <c r="A314" s="23">
        <v>284</v>
      </c>
      <c r="B314" s="24"/>
      <c r="C314" s="24"/>
      <c r="D314" s="24"/>
      <c r="E314" s="77"/>
      <c r="F314" s="77"/>
      <c r="G314" s="77"/>
      <c r="H314" s="77"/>
      <c r="I314" s="77"/>
      <c r="J314" s="77"/>
      <c r="K314" s="78"/>
      <c r="L314" s="79"/>
      <c r="M314" s="79"/>
      <c r="N314" s="80"/>
      <c r="O314" s="81"/>
      <c r="P314" s="82"/>
      <c r="Q314" s="83"/>
      <c r="R314" s="84"/>
      <c r="S314" s="85"/>
      <c r="T314" s="85"/>
      <c r="U314" s="86"/>
      <c r="V314" s="87"/>
      <c r="W314" s="88"/>
      <c r="X314" s="87"/>
      <c r="Y314" s="88"/>
      <c r="Z314" s="87"/>
      <c r="AA314" s="88"/>
      <c r="AB314" s="81"/>
      <c r="AC314" s="82"/>
      <c r="AD314" s="82"/>
      <c r="AE314" s="83"/>
      <c r="AF314" s="81"/>
      <c r="AG314" s="82"/>
      <c r="AH314" s="82"/>
      <c r="AI314" s="89"/>
      <c r="AJ314" s="89"/>
      <c r="AK314" s="89"/>
      <c r="AL314" s="89"/>
      <c r="AM314" s="24" t="str">
        <f t="shared" si="19"/>
        <v/>
      </c>
      <c r="AN314" s="25"/>
      <c r="AO314" s="26"/>
      <c r="AP314" s="68" t="str">
        <f t="shared" si="22"/>
        <v/>
      </c>
      <c r="AQ314" s="27"/>
      <c r="AR314" s="27"/>
      <c r="AS314" s="6" t="str">
        <f t="shared" si="20"/>
        <v/>
      </c>
      <c r="AT314" s="6" t="str">
        <f t="shared" si="21"/>
        <v/>
      </c>
      <c r="AU314" s="6"/>
      <c r="AV314" s="6"/>
      <c r="AW314" s="6"/>
      <c r="AX314" s="6"/>
      <c r="AY314" s="6"/>
      <c r="AZ314" s="22"/>
      <c r="BA314" s="22"/>
    </row>
    <row r="315" spans="1:53" s="40" customFormat="1" ht="15">
      <c r="A315" s="23">
        <v>285</v>
      </c>
      <c r="B315" s="24"/>
      <c r="C315" s="24"/>
      <c r="D315" s="24"/>
      <c r="E315" s="77"/>
      <c r="F315" s="77"/>
      <c r="G315" s="77"/>
      <c r="H315" s="77"/>
      <c r="I315" s="77"/>
      <c r="J315" s="77"/>
      <c r="K315" s="78"/>
      <c r="L315" s="79"/>
      <c r="M315" s="79"/>
      <c r="N315" s="80"/>
      <c r="O315" s="81"/>
      <c r="P315" s="82"/>
      <c r="Q315" s="83"/>
      <c r="R315" s="84"/>
      <c r="S315" s="85"/>
      <c r="T315" s="85"/>
      <c r="U315" s="86"/>
      <c r="V315" s="87"/>
      <c r="W315" s="88"/>
      <c r="X315" s="87"/>
      <c r="Y315" s="88"/>
      <c r="Z315" s="87"/>
      <c r="AA315" s="88"/>
      <c r="AB315" s="81"/>
      <c r="AC315" s="82"/>
      <c r="AD315" s="82"/>
      <c r="AE315" s="83"/>
      <c r="AF315" s="81"/>
      <c r="AG315" s="82"/>
      <c r="AH315" s="82"/>
      <c r="AI315" s="89"/>
      <c r="AJ315" s="89"/>
      <c r="AK315" s="89"/>
      <c r="AL315" s="89"/>
      <c r="AM315" s="24" t="str">
        <f t="shared" si="19"/>
        <v/>
      </c>
      <c r="AN315" s="25"/>
      <c r="AO315" s="26"/>
      <c r="AP315" s="68" t="str">
        <f t="shared" si="22"/>
        <v/>
      </c>
      <c r="AQ315" s="27"/>
      <c r="AR315" s="27"/>
      <c r="AS315" s="6" t="str">
        <f t="shared" si="20"/>
        <v/>
      </c>
      <c r="AT315" s="6" t="str">
        <f t="shared" si="21"/>
        <v/>
      </c>
      <c r="AU315" s="6"/>
      <c r="AV315" s="6"/>
      <c r="AW315" s="6"/>
      <c r="AX315" s="6"/>
      <c r="AY315" s="6"/>
      <c r="AZ315" s="22"/>
      <c r="BA315" s="22"/>
    </row>
    <row r="316" spans="1:53" s="40" customFormat="1" ht="15">
      <c r="A316" s="23">
        <v>286</v>
      </c>
      <c r="B316" s="24"/>
      <c r="C316" s="24"/>
      <c r="D316" s="24"/>
      <c r="E316" s="77"/>
      <c r="F316" s="77"/>
      <c r="G316" s="77"/>
      <c r="H316" s="77"/>
      <c r="I316" s="77"/>
      <c r="J316" s="77"/>
      <c r="K316" s="78"/>
      <c r="L316" s="79"/>
      <c r="M316" s="79"/>
      <c r="N316" s="80"/>
      <c r="O316" s="81"/>
      <c r="P316" s="82"/>
      <c r="Q316" s="83"/>
      <c r="R316" s="84"/>
      <c r="S316" s="85"/>
      <c r="T316" s="85"/>
      <c r="U316" s="86"/>
      <c r="V316" s="87"/>
      <c r="W316" s="88"/>
      <c r="X316" s="87"/>
      <c r="Y316" s="88"/>
      <c r="Z316" s="87"/>
      <c r="AA316" s="88"/>
      <c r="AB316" s="81"/>
      <c r="AC316" s="82"/>
      <c r="AD316" s="82"/>
      <c r="AE316" s="83"/>
      <c r="AF316" s="81"/>
      <c r="AG316" s="82"/>
      <c r="AH316" s="82"/>
      <c r="AI316" s="89"/>
      <c r="AJ316" s="89"/>
      <c r="AK316" s="89"/>
      <c r="AL316" s="89"/>
      <c r="AM316" s="24" t="str">
        <f t="shared" si="19"/>
        <v/>
      </c>
      <c r="AN316" s="25"/>
      <c r="AO316" s="26"/>
      <c r="AP316" s="68" t="str">
        <f t="shared" si="22"/>
        <v/>
      </c>
      <c r="AQ316" s="27"/>
      <c r="AR316" s="27"/>
      <c r="AS316" s="6" t="str">
        <f t="shared" si="20"/>
        <v/>
      </c>
      <c r="AT316" s="6" t="str">
        <f t="shared" si="21"/>
        <v/>
      </c>
      <c r="AU316" s="6"/>
      <c r="AV316" s="6"/>
      <c r="AW316" s="6"/>
      <c r="AX316" s="6"/>
      <c r="AY316" s="6"/>
      <c r="AZ316" s="22"/>
      <c r="BA316" s="22"/>
    </row>
    <row r="317" spans="1:53" s="40" customFormat="1" ht="15">
      <c r="A317" s="23">
        <v>287</v>
      </c>
      <c r="B317" s="24"/>
      <c r="C317" s="24"/>
      <c r="D317" s="24"/>
      <c r="E317" s="77"/>
      <c r="F317" s="77"/>
      <c r="G317" s="77"/>
      <c r="H317" s="77"/>
      <c r="I317" s="77"/>
      <c r="J317" s="77"/>
      <c r="K317" s="78"/>
      <c r="L317" s="79"/>
      <c r="M317" s="79"/>
      <c r="N317" s="80"/>
      <c r="O317" s="81"/>
      <c r="P317" s="82"/>
      <c r="Q317" s="83"/>
      <c r="R317" s="84"/>
      <c r="S317" s="85"/>
      <c r="T317" s="85"/>
      <c r="U317" s="86"/>
      <c r="V317" s="87"/>
      <c r="W317" s="88"/>
      <c r="X317" s="87"/>
      <c r="Y317" s="88"/>
      <c r="Z317" s="87"/>
      <c r="AA317" s="88"/>
      <c r="AB317" s="81"/>
      <c r="AC317" s="82"/>
      <c r="AD317" s="82"/>
      <c r="AE317" s="83"/>
      <c r="AF317" s="81"/>
      <c r="AG317" s="82"/>
      <c r="AH317" s="82"/>
      <c r="AI317" s="89"/>
      <c r="AJ317" s="89"/>
      <c r="AK317" s="89"/>
      <c r="AL317" s="89"/>
      <c r="AM317" s="24" t="str">
        <f t="shared" si="19"/>
        <v/>
      </c>
      <c r="AN317" s="25"/>
      <c r="AO317" s="26"/>
      <c r="AP317" s="68" t="str">
        <f t="shared" si="22"/>
        <v/>
      </c>
      <c r="AQ317" s="27"/>
      <c r="AR317" s="27"/>
      <c r="AS317" s="6" t="str">
        <f t="shared" si="20"/>
        <v/>
      </c>
      <c r="AT317" s="6" t="str">
        <f t="shared" si="21"/>
        <v/>
      </c>
      <c r="AU317" s="6"/>
      <c r="AV317" s="6"/>
      <c r="AW317" s="6"/>
      <c r="AX317" s="6"/>
      <c r="AY317" s="6"/>
      <c r="AZ317" s="22"/>
      <c r="BA317" s="22"/>
    </row>
    <row r="318" spans="1:53" s="40" customFormat="1" ht="15">
      <c r="A318" s="23">
        <v>288</v>
      </c>
      <c r="B318" s="24"/>
      <c r="C318" s="24"/>
      <c r="D318" s="24"/>
      <c r="E318" s="77"/>
      <c r="F318" s="77"/>
      <c r="G318" s="77"/>
      <c r="H318" s="77"/>
      <c r="I318" s="77"/>
      <c r="J318" s="77"/>
      <c r="K318" s="78"/>
      <c r="L318" s="79"/>
      <c r="M318" s="79"/>
      <c r="N318" s="80"/>
      <c r="O318" s="81"/>
      <c r="P318" s="82"/>
      <c r="Q318" s="83"/>
      <c r="R318" s="84"/>
      <c r="S318" s="85"/>
      <c r="T318" s="85"/>
      <c r="U318" s="86"/>
      <c r="V318" s="87"/>
      <c r="W318" s="88"/>
      <c r="X318" s="87"/>
      <c r="Y318" s="88"/>
      <c r="Z318" s="87"/>
      <c r="AA318" s="88"/>
      <c r="AB318" s="81"/>
      <c r="AC318" s="82"/>
      <c r="AD318" s="82"/>
      <c r="AE318" s="83"/>
      <c r="AF318" s="81"/>
      <c r="AG318" s="82"/>
      <c r="AH318" s="82"/>
      <c r="AI318" s="89"/>
      <c r="AJ318" s="89"/>
      <c r="AK318" s="89"/>
      <c r="AL318" s="89"/>
      <c r="AM318" s="24" t="str">
        <f t="shared" si="19"/>
        <v/>
      </c>
      <c r="AN318" s="25"/>
      <c r="AO318" s="26"/>
      <c r="AP318" s="68" t="str">
        <f t="shared" si="22"/>
        <v/>
      </c>
      <c r="AQ318" s="27"/>
      <c r="AR318" s="27"/>
      <c r="AS318" s="6" t="str">
        <f t="shared" si="20"/>
        <v/>
      </c>
      <c r="AT318" s="6" t="str">
        <f t="shared" si="21"/>
        <v/>
      </c>
      <c r="AU318" s="6"/>
      <c r="AV318" s="6"/>
      <c r="AW318" s="6"/>
      <c r="AX318" s="6"/>
      <c r="AY318" s="6"/>
      <c r="AZ318" s="22"/>
      <c r="BA318" s="22"/>
    </row>
    <row r="319" spans="1:53" s="40" customFormat="1" ht="15">
      <c r="A319" s="23">
        <v>289</v>
      </c>
      <c r="B319" s="24"/>
      <c r="C319" s="24"/>
      <c r="D319" s="24"/>
      <c r="E319" s="77"/>
      <c r="F319" s="77"/>
      <c r="G319" s="77"/>
      <c r="H319" s="77"/>
      <c r="I319" s="77"/>
      <c r="J319" s="77"/>
      <c r="K319" s="78"/>
      <c r="L319" s="79"/>
      <c r="M319" s="79"/>
      <c r="N319" s="80"/>
      <c r="O319" s="81"/>
      <c r="P319" s="82"/>
      <c r="Q319" s="83"/>
      <c r="R319" s="84"/>
      <c r="S319" s="85"/>
      <c r="T319" s="85"/>
      <c r="U319" s="86"/>
      <c r="V319" s="87"/>
      <c r="W319" s="88"/>
      <c r="X319" s="87"/>
      <c r="Y319" s="88"/>
      <c r="Z319" s="87"/>
      <c r="AA319" s="88"/>
      <c r="AB319" s="81"/>
      <c r="AC319" s="82"/>
      <c r="AD319" s="82"/>
      <c r="AE319" s="83"/>
      <c r="AF319" s="81"/>
      <c r="AG319" s="82"/>
      <c r="AH319" s="82"/>
      <c r="AI319" s="89"/>
      <c r="AJ319" s="89"/>
      <c r="AK319" s="89"/>
      <c r="AL319" s="89"/>
      <c r="AM319" s="24" t="str">
        <f t="shared" si="19"/>
        <v/>
      </c>
      <c r="AN319" s="25"/>
      <c r="AO319" s="26"/>
      <c r="AP319" s="68" t="str">
        <f t="shared" si="22"/>
        <v/>
      </c>
      <c r="AQ319" s="27"/>
      <c r="AR319" s="27"/>
      <c r="AS319" s="6" t="str">
        <f t="shared" si="20"/>
        <v/>
      </c>
      <c r="AT319" s="6" t="str">
        <f t="shared" si="21"/>
        <v/>
      </c>
      <c r="AU319" s="6"/>
      <c r="AV319" s="6"/>
      <c r="AW319" s="6"/>
      <c r="AX319" s="6"/>
      <c r="AY319" s="6"/>
      <c r="AZ319" s="22"/>
      <c r="BA319" s="22"/>
    </row>
    <row r="320" spans="1:53" s="40" customFormat="1" ht="15">
      <c r="A320" s="23">
        <v>290</v>
      </c>
      <c r="B320" s="24"/>
      <c r="C320" s="24"/>
      <c r="D320" s="24"/>
      <c r="E320" s="77"/>
      <c r="F320" s="77"/>
      <c r="G320" s="77"/>
      <c r="H320" s="77"/>
      <c r="I320" s="77"/>
      <c r="J320" s="77"/>
      <c r="K320" s="78"/>
      <c r="L320" s="79"/>
      <c r="M320" s="79"/>
      <c r="N320" s="80"/>
      <c r="O320" s="81"/>
      <c r="P320" s="82"/>
      <c r="Q320" s="83"/>
      <c r="R320" s="84"/>
      <c r="S320" s="85"/>
      <c r="T320" s="85"/>
      <c r="U320" s="86"/>
      <c r="V320" s="87"/>
      <c r="W320" s="88"/>
      <c r="X320" s="87"/>
      <c r="Y320" s="88"/>
      <c r="Z320" s="87"/>
      <c r="AA320" s="88"/>
      <c r="AB320" s="81"/>
      <c r="AC320" s="82"/>
      <c r="AD320" s="82"/>
      <c r="AE320" s="83"/>
      <c r="AF320" s="81"/>
      <c r="AG320" s="82"/>
      <c r="AH320" s="82"/>
      <c r="AI320" s="89"/>
      <c r="AJ320" s="89"/>
      <c r="AK320" s="89"/>
      <c r="AL320" s="89"/>
      <c r="AM320" s="24" t="str">
        <f t="shared" si="19"/>
        <v/>
      </c>
      <c r="AN320" s="25"/>
      <c r="AO320" s="26"/>
      <c r="AP320" s="68" t="str">
        <f t="shared" si="22"/>
        <v/>
      </c>
      <c r="AQ320" s="27"/>
      <c r="AR320" s="27"/>
      <c r="AS320" s="6" t="str">
        <f t="shared" si="20"/>
        <v/>
      </c>
      <c r="AT320" s="6" t="str">
        <f t="shared" si="21"/>
        <v/>
      </c>
      <c r="AU320" s="6"/>
      <c r="AV320" s="6"/>
      <c r="AW320" s="6"/>
      <c r="AX320" s="6"/>
      <c r="AY320" s="6"/>
      <c r="AZ320" s="22"/>
      <c r="BA320" s="22"/>
    </row>
    <row r="321" spans="1:53" s="40" customFormat="1" ht="15">
      <c r="A321" s="23">
        <v>291</v>
      </c>
      <c r="B321" s="24"/>
      <c r="C321" s="24"/>
      <c r="D321" s="24"/>
      <c r="E321" s="77"/>
      <c r="F321" s="77"/>
      <c r="G321" s="77"/>
      <c r="H321" s="77"/>
      <c r="I321" s="77"/>
      <c r="J321" s="77"/>
      <c r="K321" s="78"/>
      <c r="L321" s="79"/>
      <c r="M321" s="79"/>
      <c r="N321" s="80"/>
      <c r="O321" s="81"/>
      <c r="P321" s="82"/>
      <c r="Q321" s="83"/>
      <c r="R321" s="84"/>
      <c r="S321" s="85"/>
      <c r="T321" s="85"/>
      <c r="U321" s="86"/>
      <c r="V321" s="87"/>
      <c r="W321" s="88"/>
      <c r="X321" s="87"/>
      <c r="Y321" s="88"/>
      <c r="Z321" s="87"/>
      <c r="AA321" s="88"/>
      <c r="AB321" s="81"/>
      <c r="AC321" s="82"/>
      <c r="AD321" s="82"/>
      <c r="AE321" s="83"/>
      <c r="AF321" s="81"/>
      <c r="AG321" s="82"/>
      <c r="AH321" s="82"/>
      <c r="AI321" s="89"/>
      <c r="AJ321" s="89"/>
      <c r="AK321" s="89"/>
      <c r="AL321" s="89"/>
      <c r="AM321" s="24" t="str">
        <f t="shared" si="19"/>
        <v/>
      </c>
      <c r="AN321" s="25"/>
      <c r="AO321" s="26"/>
      <c r="AP321" s="68" t="str">
        <f t="shared" si="22"/>
        <v/>
      </c>
      <c r="AQ321" s="27"/>
      <c r="AR321" s="27"/>
      <c r="AS321" s="6" t="str">
        <f t="shared" si="20"/>
        <v/>
      </c>
      <c r="AT321" s="6" t="str">
        <f t="shared" si="21"/>
        <v/>
      </c>
      <c r="AU321" s="6"/>
      <c r="AV321" s="6"/>
      <c r="AW321" s="6"/>
      <c r="AX321" s="6"/>
      <c r="AY321" s="6"/>
      <c r="AZ321" s="22"/>
      <c r="BA321" s="22"/>
    </row>
    <row r="322" spans="1:53" s="40" customFormat="1" ht="15">
      <c r="A322" s="23">
        <v>292</v>
      </c>
      <c r="B322" s="24"/>
      <c r="C322" s="24"/>
      <c r="D322" s="24"/>
      <c r="E322" s="77"/>
      <c r="F322" s="77"/>
      <c r="G322" s="77"/>
      <c r="H322" s="77"/>
      <c r="I322" s="77"/>
      <c r="J322" s="77"/>
      <c r="K322" s="78"/>
      <c r="L322" s="79"/>
      <c r="M322" s="79"/>
      <c r="N322" s="80"/>
      <c r="O322" s="81"/>
      <c r="P322" s="82"/>
      <c r="Q322" s="83"/>
      <c r="R322" s="84"/>
      <c r="S322" s="85"/>
      <c r="T322" s="85"/>
      <c r="U322" s="86"/>
      <c r="V322" s="87"/>
      <c r="W322" s="88"/>
      <c r="X322" s="87"/>
      <c r="Y322" s="88"/>
      <c r="Z322" s="87"/>
      <c r="AA322" s="88"/>
      <c r="AB322" s="81"/>
      <c r="AC322" s="82"/>
      <c r="AD322" s="82"/>
      <c r="AE322" s="83"/>
      <c r="AF322" s="81"/>
      <c r="AG322" s="82"/>
      <c r="AH322" s="82"/>
      <c r="AI322" s="89"/>
      <c r="AJ322" s="89"/>
      <c r="AK322" s="89"/>
      <c r="AL322" s="89"/>
      <c r="AM322" s="24" t="str">
        <f t="shared" si="19"/>
        <v/>
      </c>
      <c r="AN322" s="25"/>
      <c r="AO322" s="26"/>
      <c r="AP322" s="68" t="str">
        <f t="shared" si="22"/>
        <v/>
      </c>
      <c r="AQ322" s="27"/>
      <c r="AR322" s="27"/>
      <c r="AS322" s="6" t="str">
        <f t="shared" si="20"/>
        <v/>
      </c>
      <c r="AT322" s="6" t="str">
        <f t="shared" si="21"/>
        <v/>
      </c>
      <c r="AU322" s="6"/>
      <c r="AV322" s="6"/>
      <c r="AW322" s="6"/>
      <c r="AX322" s="6"/>
      <c r="AY322" s="6"/>
      <c r="AZ322" s="22"/>
      <c r="BA322" s="22"/>
    </row>
    <row r="323" spans="1:53" s="40" customFormat="1" ht="15">
      <c r="A323" s="23">
        <v>293</v>
      </c>
      <c r="B323" s="24"/>
      <c r="C323" s="24"/>
      <c r="D323" s="24"/>
      <c r="E323" s="77"/>
      <c r="F323" s="77"/>
      <c r="G323" s="77"/>
      <c r="H323" s="77"/>
      <c r="I323" s="77"/>
      <c r="J323" s="77"/>
      <c r="K323" s="78"/>
      <c r="L323" s="79"/>
      <c r="M323" s="79"/>
      <c r="N323" s="80"/>
      <c r="O323" s="81"/>
      <c r="P323" s="82"/>
      <c r="Q323" s="83"/>
      <c r="R323" s="84"/>
      <c r="S323" s="85"/>
      <c r="T323" s="85"/>
      <c r="U323" s="86"/>
      <c r="V323" s="87"/>
      <c r="W323" s="88"/>
      <c r="X323" s="87"/>
      <c r="Y323" s="88"/>
      <c r="Z323" s="87"/>
      <c r="AA323" s="88"/>
      <c r="AB323" s="81"/>
      <c r="AC323" s="82"/>
      <c r="AD323" s="82"/>
      <c r="AE323" s="83"/>
      <c r="AF323" s="81"/>
      <c r="AG323" s="82"/>
      <c r="AH323" s="82"/>
      <c r="AI323" s="89"/>
      <c r="AJ323" s="89"/>
      <c r="AK323" s="89"/>
      <c r="AL323" s="89"/>
      <c r="AM323" s="24" t="str">
        <f t="shared" si="19"/>
        <v/>
      </c>
      <c r="AN323" s="25"/>
      <c r="AO323" s="26"/>
      <c r="AP323" s="68" t="str">
        <f t="shared" si="22"/>
        <v/>
      </c>
      <c r="AQ323" s="27"/>
      <c r="AR323" s="27"/>
      <c r="AS323" s="6" t="str">
        <f t="shared" si="20"/>
        <v/>
      </c>
      <c r="AT323" s="6" t="str">
        <f t="shared" si="21"/>
        <v/>
      </c>
      <c r="AU323" s="6"/>
      <c r="AV323" s="6"/>
      <c r="AW323" s="6"/>
      <c r="AX323" s="6"/>
      <c r="AY323" s="6"/>
      <c r="AZ323" s="22"/>
      <c r="BA323" s="22"/>
    </row>
    <row r="324" spans="1:53" s="40" customFormat="1" ht="15">
      <c r="A324" s="23">
        <v>294</v>
      </c>
      <c r="B324" s="24"/>
      <c r="C324" s="24"/>
      <c r="D324" s="24"/>
      <c r="E324" s="77"/>
      <c r="F324" s="77"/>
      <c r="G324" s="77"/>
      <c r="H324" s="77"/>
      <c r="I324" s="77"/>
      <c r="J324" s="77"/>
      <c r="K324" s="78"/>
      <c r="L324" s="79"/>
      <c r="M324" s="79"/>
      <c r="N324" s="80"/>
      <c r="O324" s="81"/>
      <c r="P324" s="82"/>
      <c r="Q324" s="83"/>
      <c r="R324" s="84"/>
      <c r="S324" s="85"/>
      <c r="T324" s="85"/>
      <c r="U324" s="86"/>
      <c r="V324" s="87"/>
      <c r="W324" s="88"/>
      <c r="X324" s="87"/>
      <c r="Y324" s="88"/>
      <c r="Z324" s="87"/>
      <c r="AA324" s="88"/>
      <c r="AB324" s="81"/>
      <c r="AC324" s="82"/>
      <c r="AD324" s="82"/>
      <c r="AE324" s="83"/>
      <c r="AF324" s="81"/>
      <c r="AG324" s="82"/>
      <c r="AH324" s="82"/>
      <c r="AI324" s="89"/>
      <c r="AJ324" s="89"/>
      <c r="AK324" s="89"/>
      <c r="AL324" s="89"/>
      <c r="AM324" s="24" t="str">
        <f t="shared" si="19"/>
        <v/>
      </c>
      <c r="AN324" s="25"/>
      <c r="AO324" s="26"/>
      <c r="AP324" s="68" t="str">
        <f t="shared" si="22"/>
        <v/>
      </c>
      <c r="AQ324" s="27"/>
      <c r="AR324" s="27"/>
      <c r="AS324" s="6" t="str">
        <f t="shared" si="20"/>
        <v/>
      </c>
      <c r="AT324" s="6" t="str">
        <f t="shared" si="21"/>
        <v/>
      </c>
      <c r="AU324" s="6"/>
      <c r="AV324" s="6"/>
      <c r="AW324" s="6"/>
      <c r="AX324" s="6"/>
      <c r="AY324" s="6"/>
      <c r="AZ324" s="22"/>
      <c r="BA324" s="22"/>
    </row>
    <row r="325" spans="1:53" s="40" customFormat="1" ht="15">
      <c r="A325" s="23">
        <v>295</v>
      </c>
      <c r="B325" s="24"/>
      <c r="C325" s="24"/>
      <c r="D325" s="24"/>
      <c r="E325" s="77"/>
      <c r="F325" s="77"/>
      <c r="G325" s="77"/>
      <c r="H325" s="77"/>
      <c r="I325" s="77"/>
      <c r="J325" s="77"/>
      <c r="K325" s="78"/>
      <c r="L325" s="79"/>
      <c r="M325" s="79"/>
      <c r="N325" s="80"/>
      <c r="O325" s="81"/>
      <c r="P325" s="82"/>
      <c r="Q325" s="83"/>
      <c r="R325" s="84"/>
      <c r="S325" s="85"/>
      <c r="T325" s="85"/>
      <c r="U325" s="86"/>
      <c r="V325" s="87"/>
      <c r="W325" s="88"/>
      <c r="X325" s="87"/>
      <c r="Y325" s="88"/>
      <c r="Z325" s="87"/>
      <c r="AA325" s="88"/>
      <c r="AB325" s="81"/>
      <c r="AC325" s="82"/>
      <c r="AD325" s="82"/>
      <c r="AE325" s="83"/>
      <c r="AF325" s="81"/>
      <c r="AG325" s="82"/>
      <c r="AH325" s="82"/>
      <c r="AI325" s="89"/>
      <c r="AJ325" s="89"/>
      <c r="AK325" s="89"/>
      <c r="AL325" s="89"/>
      <c r="AM325" s="24" t="str">
        <f t="shared" si="19"/>
        <v/>
      </c>
      <c r="AN325" s="25"/>
      <c r="AO325" s="26"/>
      <c r="AP325" s="68" t="str">
        <f t="shared" si="22"/>
        <v/>
      </c>
      <c r="AQ325" s="27"/>
      <c r="AR325" s="27"/>
      <c r="AS325" s="6" t="str">
        <f t="shared" si="20"/>
        <v/>
      </c>
      <c r="AT325" s="6" t="str">
        <f t="shared" si="21"/>
        <v/>
      </c>
      <c r="AU325" s="6"/>
      <c r="AV325" s="6"/>
      <c r="AW325" s="6"/>
      <c r="AX325" s="6"/>
      <c r="AY325" s="6"/>
      <c r="AZ325" s="22"/>
      <c r="BA325" s="22"/>
    </row>
    <row r="326" spans="1:53" s="40" customFormat="1" ht="15">
      <c r="A326" s="23">
        <v>296</v>
      </c>
      <c r="B326" s="24"/>
      <c r="C326" s="24"/>
      <c r="D326" s="24"/>
      <c r="E326" s="77"/>
      <c r="F326" s="77"/>
      <c r="G326" s="77"/>
      <c r="H326" s="77"/>
      <c r="I326" s="77"/>
      <c r="J326" s="77"/>
      <c r="K326" s="78"/>
      <c r="L326" s="79"/>
      <c r="M326" s="79"/>
      <c r="N326" s="80"/>
      <c r="O326" s="81"/>
      <c r="P326" s="82"/>
      <c r="Q326" s="83"/>
      <c r="R326" s="84"/>
      <c r="S326" s="85"/>
      <c r="T326" s="85"/>
      <c r="U326" s="86"/>
      <c r="V326" s="87"/>
      <c r="W326" s="88"/>
      <c r="X326" s="87"/>
      <c r="Y326" s="88"/>
      <c r="Z326" s="87"/>
      <c r="AA326" s="88"/>
      <c r="AB326" s="81"/>
      <c r="AC326" s="82"/>
      <c r="AD326" s="82"/>
      <c r="AE326" s="83"/>
      <c r="AF326" s="81"/>
      <c r="AG326" s="82"/>
      <c r="AH326" s="82"/>
      <c r="AI326" s="89"/>
      <c r="AJ326" s="89"/>
      <c r="AK326" s="89"/>
      <c r="AL326" s="89"/>
      <c r="AM326" s="24" t="str">
        <f t="shared" si="19"/>
        <v/>
      </c>
      <c r="AN326" s="25"/>
      <c r="AO326" s="26"/>
      <c r="AP326" s="68" t="str">
        <f t="shared" si="22"/>
        <v/>
      </c>
      <c r="AQ326" s="27"/>
      <c r="AR326" s="27"/>
      <c r="AS326" s="6" t="str">
        <f t="shared" si="20"/>
        <v/>
      </c>
      <c r="AT326" s="6" t="str">
        <f t="shared" si="21"/>
        <v/>
      </c>
      <c r="AU326" s="6"/>
      <c r="AV326" s="6"/>
      <c r="AW326" s="6"/>
      <c r="AX326" s="6"/>
      <c r="AY326" s="6"/>
      <c r="AZ326" s="22"/>
      <c r="BA326" s="22"/>
    </row>
    <row r="327" spans="1:53" s="40" customFormat="1" ht="15">
      <c r="A327" s="23">
        <v>297</v>
      </c>
      <c r="B327" s="24"/>
      <c r="C327" s="24"/>
      <c r="D327" s="24"/>
      <c r="E327" s="77"/>
      <c r="F327" s="77"/>
      <c r="G327" s="77"/>
      <c r="H327" s="77"/>
      <c r="I327" s="77"/>
      <c r="J327" s="77"/>
      <c r="K327" s="78"/>
      <c r="L327" s="79"/>
      <c r="M327" s="79"/>
      <c r="N327" s="80"/>
      <c r="O327" s="81"/>
      <c r="P327" s="82"/>
      <c r="Q327" s="83"/>
      <c r="R327" s="84"/>
      <c r="S327" s="85"/>
      <c r="T327" s="85"/>
      <c r="U327" s="86"/>
      <c r="V327" s="87"/>
      <c r="W327" s="88"/>
      <c r="X327" s="87"/>
      <c r="Y327" s="88"/>
      <c r="Z327" s="87"/>
      <c r="AA327" s="88"/>
      <c r="AB327" s="81"/>
      <c r="AC327" s="82"/>
      <c r="AD327" s="82"/>
      <c r="AE327" s="83"/>
      <c r="AF327" s="81"/>
      <c r="AG327" s="82"/>
      <c r="AH327" s="82"/>
      <c r="AI327" s="89"/>
      <c r="AJ327" s="89"/>
      <c r="AK327" s="89"/>
      <c r="AL327" s="89"/>
      <c r="AM327" s="24" t="str">
        <f t="shared" si="19"/>
        <v/>
      </c>
      <c r="AN327" s="25"/>
      <c r="AO327" s="26"/>
      <c r="AP327" s="68" t="str">
        <f t="shared" si="22"/>
        <v/>
      </c>
      <c r="AQ327" s="27"/>
      <c r="AR327" s="27"/>
      <c r="AS327" s="6" t="str">
        <f t="shared" si="20"/>
        <v/>
      </c>
      <c r="AT327" s="6" t="str">
        <f t="shared" si="21"/>
        <v/>
      </c>
      <c r="AU327" s="6"/>
      <c r="AV327" s="6"/>
      <c r="AW327" s="6"/>
      <c r="AX327" s="6"/>
      <c r="AY327" s="6"/>
      <c r="AZ327" s="22"/>
      <c r="BA327" s="22"/>
    </row>
    <row r="328" spans="1:53" s="40" customFormat="1" ht="15">
      <c r="A328" s="23">
        <v>298</v>
      </c>
      <c r="B328" s="24"/>
      <c r="C328" s="24"/>
      <c r="D328" s="24"/>
      <c r="E328" s="77"/>
      <c r="F328" s="77"/>
      <c r="G328" s="77"/>
      <c r="H328" s="77"/>
      <c r="I328" s="77"/>
      <c r="J328" s="77"/>
      <c r="K328" s="78"/>
      <c r="L328" s="79"/>
      <c r="M328" s="79"/>
      <c r="N328" s="80"/>
      <c r="O328" s="81"/>
      <c r="P328" s="82"/>
      <c r="Q328" s="83"/>
      <c r="R328" s="84"/>
      <c r="S328" s="85"/>
      <c r="T328" s="85"/>
      <c r="U328" s="86"/>
      <c r="V328" s="87"/>
      <c r="W328" s="88"/>
      <c r="X328" s="87"/>
      <c r="Y328" s="88"/>
      <c r="Z328" s="87"/>
      <c r="AA328" s="88"/>
      <c r="AB328" s="81"/>
      <c r="AC328" s="82"/>
      <c r="AD328" s="82"/>
      <c r="AE328" s="83"/>
      <c r="AF328" s="81"/>
      <c r="AG328" s="82"/>
      <c r="AH328" s="82"/>
      <c r="AI328" s="89"/>
      <c r="AJ328" s="89"/>
      <c r="AK328" s="89"/>
      <c r="AL328" s="89"/>
      <c r="AM328" s="24" t="str">
        <f t="shared" si="19"/>
        <v/>
      </c>
      <c r="AN328" s="25"/>
      <c r="AO328" s="26"/>
      <c r="AP328" s="68" t="str">
        <f t="shared" si="22"/>
        <v/>
      </c>
      <c r="AQ328" s="27"/>
      <c r="AR328" s="27"/>
      <c r="AS328" s="6" t="str">
        <f t="shared" si="20"/>
        <v/>
      </c>
      <c r="AT328" s="6" t="str">
        <f t="shared" si="21"/>
        <v/>
      </c>
      <c r="AU328" s="6"/>
      <c r="AV328" s="6"/>
      <c r="AW328" s="6"/>
      <c r="AX328" s="6"/>
      <c r="AY328" s="6"/>
      <c r="AZ328" s="22"/>
      <c r="BA328" s="22"/>
    </row>
    <row r="329" spans="1:53" s="40" customFormat="1" ht="15">
      <c r="A329" s="23">
        <v>299</v>
      </c>
      <c r="B329" s="24"/>
      <c r="C329" s="24"/>
      <c r="D329" s="24"/>
      <c r="E329" s="77"/>
      <c r="F329" s="77"/>
      <c r="G329" s="77"/>
      <c r="H329" s="77"/>
      <c r="I329" s="77"/>
      <c r="J329" s="77"/>
      <c r="K329" s="78"/>
      <c r="L329" s="79"/>
      <c r="M329" s="79"/>
      <c r="N329" s="80"/>
      <c r="O329" s="81"/>
      <c r="P329" s="82"/>
      <c r="Q329" s="83"/>
      <c r="R329" s="84"/>
      <c r="S329" s="85"/>
      <c r="T329" s="85"/>
      <c r="U329" s="86"/>
      <c r="V329" s="87"/>
      <c r="W329" s="88"/>
      <c r="X329" s="87"/>
      <c r="Y329" s="88"/>
      <c r="Z329" s="87"/>
      <c r="AA329" s="88"/>
      <c r="AB329" s="81"/>
      <c r="AC329" s="82"/>
      <c r="AD329" s="82"/>
      <c r="AE329" s="83"/>
      <c r="AF329" s="81"/>
      <c r="AG329" s="82"/>
      <c r="AH329" s="82"/>
      <c r="AI329" s="89"/>
      <c r="AJ329" s="89"/>
      <c r="AK329" s="89"/>
      <c r="AL329" s="89"/>
      <c r="AM329" s="24" t="str">
        <f t="shared" si="19"/>
        <v/>
      </c>
      <c r="AN329" s="25"/>
      <c r="AO329" s="26"/>
      <c r="AP329" s="68" t="str">
        <f t="shared" si="22"/>
        <v/>
      </c>
      <c r="AQ329" s="27"/>
      <c r="AR329" s="27"/>
      <c r="AS329" s="6" t="str">
        <f t="shared" si="20"/>
        <v/>
      </c>
      <c r="AT329" s="6" t="str">
        <f t="shared" si="21"/>
        <v/>
      </c>
      <c r="AU329" s="6"/>
      <c r="AV329" s="6"/>
      <c r="AW329" s="6"/>
      <c r="AX329" s="6"/>
      <c r="AY329" s="6"/>
      <c r="AZ329" s="22"/>
      <c r="BA329" s="22"/>
    </row>
    <row r="330" spans="1:53" s="40" customFormat="1" ht="15">
      <c r="A330" s="23">
        <v>300</v>
      </c>
      <c r="B330" s="24"/>
      <c r="C330" s="24"/>
      <c r="D330" s="24"/>
      <c r="E330" s="77"/>
      <c r="F330" s="77"/>
      <c r="G330" s="77"/>
      <c r="H330" s="77"/>
      <c r="I330" s="77"/>
      <c r="J330" s="77"/>
      <c r="K330" s="78"/>
      <c r="L330" s="79"/>
      <c r="M330" s="79"/>
      <c r="N330" s="80"/>
      <c r="O330" s="81"/>
      <c r="P330" s="82"/>
      <c r="Q330" s="83"/>
      <c r="R330" s="84"/>
      <c r="S330" s="85"/>
      <c r="T330" s="85"/>
      <c r="U330" s="86"/>
      <c r="V330" s="87"/>
      <c r="W330" s="88"/>
      <c r="X330" s="87"/>
      <c r="Y330" s="88"/>
      <c r="Z330" s="87"/>
      <c r="AA330" s="88"/>
      <c r="AB330" s="81"/>
      <c r="AC330" s="82"/>
      <c r="AD330" s="82"/>
      <c r="AE330" s="83"/>
      <c r="AF330" s="81"/>
      <c r="AG330" s="82"/>
      <c r="AH330" s="82"/>
      <c r="AI330" s="89"/>
      <c r="AJ330" s="89"/>
      <c r="AK330" s="89"/>
      <c r="AL330" s="89"/>
      <c r="AM330" s="24" t="str">
        <f t="shared" si="19"/>
        <v/>
      </c>
      <c r="AN330" s="25"/>
      <c r="AO330" s="26"/>
      <c r="AP330" s="68" t="str">
        <f t="shared" si="22"/>
        <v/>
      </c>
      <c r="AQ330" s="27"/>
      <c r="AR330" s="27"/>
      <c r="AS330" s="6" t="str">
        <f t="shared" si="20"/>
        <v/>
      </c>
      <c r="AT330" s="6" t="str">
        <f t="shared" si="21"/>
        <v/>
      </c>
      <c r="AU330" s="6"/>
      <c r="AV330" s="6"/>
      <c r="AW330" s="6"/>
      <c r="AX330" s="6"/>
      <c r="AY330" s="6"/>
      <c r="AZ330" s="22"/>
      <c r="BA330" s="22"/>
    </row>
    <row r="331" spans="1:53" ht="20.100000000000001" customHeight="1">
      <c r="AG331" s="15"/>
      <c r="AH331" s="15"/>
      <c r="AI331" s="15"/>
      <c r="AJ331" s="15"/>
      <c r="AK331" s="15"/>
      <c r="AL331" s="15"/>
      <c r="AM331" s="3"/>
      <c r="AN331" s="15"/>
      <c r="AO331" s="15"/>
      <c r="AP331" s="68"/>
      <c r="AQ331" s="27"/>
      <c r="AR331" s="27"/>
    </row>
  </sheetData>
  <sheetProtection algorithmName="SHA-512" hashValue="LT8KcW6GuDKE7R5DVNAxCCPgVI+90nrrbFG9WO0q0T993fYRFalTMgsCBU707tKCYB6tJ55ITQIA8P64Z4oY2Q==" saltValue="LhUHwEyA2hPhn7p+KbUEfQ==" spinCount="100000" sheet="1" objects="1" scenarios="1"/>
  <mergeCells count="3059">
    <mergeCell ref="AF25:AK25"/>
    <mergeCell ref="AF20:AK20"/>
    <mergeCell ref="AF24:AK24"/>
    <mergeCell ref="AF23:AK23"/>
    <mergeCell ref="AF22:AK22"/>
    <mergeCell ref="AF21:AK21"/>
    <mergeCell ref="Q25:W25"/>
    <mergeCell ref="Y25:AE25"/>
    <mergeCell ref="Q20:W20"/>
    <mergeCell ref="Y20:AE20"/>
    <mergeCell ref="Q21:W21"/>
    <mergeCell ref="Y21:AE21"/>
    <mergeCell ref="Q22:W22"/>
    <mergeCell ref="Y22:AE22"/>
    <mergeCell ref="Q23:W23"/>
    <mergeCell ref="Y23:AE23"/>
    <mergeCell ref="Q24:W24"/>
    <mergeCell ref="Y24:AE24"/>
    <mergeCell ref="A25:O25"/>
    <mergeCell ref="A24:O24"/>
    <mergeCell ref="A23:O23"/>
    <mergeCell ref="A22:O22"/>
    <mergeCell ref="A21:O21"/>
    <mergeCell ref="A20:O20"/>
    <mergeCell ref="AI148:AL148"/>
    <mergeCell ref="AI149:AL149"/>
    <mergeCell ref="AI150:AL150"/>
    <mergeCell ref="AI135:AL135"/>
    <mergeCell ref="AI136:AL136"/>
    <mergeCell ref="AI137:AL137"/>
    <mergeCell ref="AI138:AL138"/>
    <mergeCell ref="AI139:AL139"/>
    <mergeCell ref="AI140:AL140"/>
    <mergeCell ref="AI141:AL141"/>
    <mergeCell ref="B29:D29"/>
    <mergeCell ref="A29:A30"/>
    <mergeCell ref="AI126:AL126"/>
    <mergeCell ref="AI127:AL127"/>
    <mergeCell ref="AI128:AL128"/>
    <mergeCell ref="AI129:AL129"/>
    <mergeCell ref="AI130:AL130"/>
    <mergeCell ref="AI131:AL131"/>
    <mergeCell ref="AI132:AL132"/>
    <mergeCell ref="AI133:AL133"/>
    <mergeCell ref="AI134:AL134"/>
    <mergeCell ref="AI145:AL145"/>
    <mergeCell ref="AI146:AL146"/>
    <mergeCell ref="AI147:AL147"/>
    <mergeCell ref="AI142:AL142"/>
    <mergeCell ref="AI143:AL143"/>
    <mergeCell ref="AM29:AM30"/>
    <mergeCell ref="AI29:AL30"/>
    <mergeCell ref="AF29:AH30"/>
    <mergeCell ref="AB29:AE30"/>
    <mergeCell ref="Z29:AA30"/>
    <mergeCell ref="X29:Y30"/>
    <mergeCell ref="V29:W30"/>
    <mergeCell ref="R29:U30"/>
    <mergeCell ref="O29:Q30"/>
    <mergeCell ref="K29:N30"/>
    <mergeCell ref="E29:J30"/>
    <mergeCell ref="AI120:AL120"/>
    <mergeCell ref="AI121:AL121"/>
    <mergeCell ref="AI122:AL122"/>
    <mergeCell ref="AI123:AL123"/>
    <mergeCell ref="AI124:AL124"/>
    <mergeCell ref="AI125:AL125"/>
    <mergeCell ref="AI98:AL98"/>
    <mergeCell ref="AI118:AL118"/>
    <mergeCell ref="AI91:AL91"/>
    <mergeCell ref="AI92:AL92"/>
    <mergeCell ref="AI93:AL93"/>
    <mergeCell ref="AI94:AL94"/>
    <mergeCell ref="AI95:AL95"/>
    <mergeCell ref="AI96:AL96"/>
    <mergeCell ref="AI97:AL97"/>
    <mergeCell ref="AI112:AL112"/>
    <mergeCell ref="AI113:AL113"/>
    <mergeCell ref="AI114:AL114"/>
    <mergeCell ref="AI115:AL115"/>
    <mergeCell ref="AI116:AL116"/>
    <mergeCell ref="AI81:AL81"/>
    <mergeCell ref="AI172:AL172"/>
    <mergeCell ref="AI173:AL173"/>
    <mergeCell ref="AI174:AL174"/>
    <mergeCell ref="AI175:AL175"/>
    <mergeCell ref="AI176:AL176"/>
    <mergeCell ref="AI177:AL177"/>
    <mergeCell ref="AI178:AL178"/>
    <mergeCell ref="AI179:AL179"/>
    <mergeCell ref="AI151:AL151"/>
    <mergeCell ref="AI152:AL152"/>
    <mergeCell ref="AI153:AL153"/>
    <mergeCell ref="AI154:AL154"/>
    <mergeCell ref="AI155:AL155"/>
    <mergeCell ref="AI156:AL156"/>
    <mergeCell ref="AI157:AL157"/>
    <mergeCell ref="AI158:AL158"/>
    <mergeCell ref="AI159:AL159"/>
    <mergeCell ref="AI160:AL160"/>
    <mergeCell ref="AI161:AL161"/>
    <mergeCell ref="AI162:AL162"/>
    <mergeCell ref="AI163:AL163"/>
    <mergeCell ref="AI164:AL164"/>
    <mergeCell ref="AI165:AL165"/>
    <mergeCell ref="AI166:AL166"/>
    <mergeCell ref="AI167:AL167"/>
    <mergeCell ref="AI168:AL168"/>
    <mergeCell ref="AI169:AL169"/>
    <mergeCell ref="AI170:AL170"/>
    <mergeCell ref="AI171:AL171"/>
    <mergeCell ref="AI144:AL144"/>
    <mergeCell ref="AI99:AL99"/>
    <mergeCell ref="AI100:AL100"/>
    <mergeCell ref="AI101:AL101"/>
    <mergeCell ref="AI102:AL102"/>
    <mergeCell ref="AI103:AL103"/>
    <mergeCell ref="AI104:AL104"/>
    <mergeCell ref="AI105:AL105"/>
    <mergeCell ref="AI106:AL106"/>
    <mergeCell ref="AI107:AL107"/>
    <mergeCell ref="AI108:AL108"/>
    <mergeCell ref="AI109:AL109"/>
    <mergeCell ref="AI110:AL110"/>
    <mergeCell ref="AI111:AL111"/>
    <mergeCell ref="AI117:AL117"/>
    <mergeCell ref="AI65:AL65"/>
    <mergeCell ref="AI66:AL66"/>
    <mergeCell ref="AI67:AL67"/>
    <mergeCell ref="AI68:AL68"/>
    <mergeCell ref="AI69:AL69"/>
    <mergeCell ref="AI70:AL70"/>
    <mergeCell ref="AI71:AL71"/>
    <mergeCell ref="AI72:AL72"/>
    <mergeCell ref="AI73:AL73"/>
    <mergeCell ref="AI74:AL74"/>
    <mergeCell ref="AI75:AL75"/>
    <mergeCell ref="AI76:AL76"/>
    <mergeCell ref="AI77:AL77"/>
    <mergeCell ref="AI78:AL78"/>
    <mergeCell ref="AI79:AL79"/>
    <mergeCell ref="AI80:AL80"/>
    <mergeCell ref="AI119:AL119"/>
    <mergeCell ref="AI82:AL82"/>
    <mergeCell ref="AI83:AL83"/>
    <mergeCell ref="AI84:AL84"/>
    <mergeCell ref="AI85:AL85"/>
    <mergeCell ref="AI86:AL86"/>
    <mergeCell ref="AI87:AL87"/>
    <mergeCell ref="AI88:AL88"/>
    <mergeCell ref="AI89:AL89"/>
    <mergeCell ref="AI90:AL90"/>
    <mergeCell ref="AI48:AL48"/>
    <mergeCell ref="AI49:AL49"/>
    <mergeCell ref="AI50:AL50"/>
    <mergeCell ref="AI51:AL51"/>
    <mergeCell ref="AI52:AL52"/>
    <mergeCell ref="AI53:AL53"/>
    <mergeCell ref="AI54:AL54"/>
    <mergeCell ref="AI55:AL55"/>
    <mergeCell ref="AI56:AL56"/>
    <mergeCell ref="AI57:AL57"/>
    <mergeCell ref="AI58:AL58"/>
    <mergeCell ref="AI59:AL59"/>
    <mergeCell ref="AI60:AL60"/>
    <mergeCell ref="AI61:AL61"/>
    <mergeCell ref="AI62:AL62"/>
    <mergeCell ref="AI63:AL63"/>
    <mergeCell ref="AI64:AL64"/>
    <mergeCell ref="AF166:AH166"/>
    <mergeCell ref="AF167:AH167"/>
    <mergeCell ref="AF168:AH168"/>
    <mergeCell ref="AF169:AH169"/>
    <mergeCell ref="AF170:AH170"/>
    <mergeCell ref="AF171:AH171"/>
    <mergeCell ref="AF172:AH172"/>
    <mergeCell ref="AF173:AH173"/>
    <mergeCell ref="AF174:AH174"/>
    <mergeCell ref="AF175:AH175"/>
    <mergeCell ref="AF176:AH176"/>
    <mergeCell ref="AF177:AH177"/>
    <mergeCell ref="AF178:AH178"/>
    <mergeCell ref="AF179:AH179"/>
    <mergeCell ref="AI31:AL31"/>
    <mergeCell ref="AI32:AL32"/>
    <mergeCell ref="AI33:AL33"/>
    <mergeCell ref="AI34:AL34"/>
    <mergeCell ref="AI35:AL35"/>
    <mergeCell ref="AI36:AL36"/>
    <mergeCell ref="AI37:AL37"/>
    <mergeCell ref="AI38:AL38"/>
    <mergeCell ref="AI39:AL39"/>
    <mergeCell ref="AI40:AL40"/>
    <mergeCell ref="AI41:AL41"/>
    <mergeCell ref="AI42:AL42"/>
    <mergeCell ref="AI43:AL43"/>
    <mergeCell ref="AI44:AL44"/>
    <mergeCell ref="AI45:AL45"/>
    <mergeCell ref="AI46:AL46"/>
    <mergeCell ref="AI47:AL47"/>
    <mergeCell ref="AF149:AH149"/>
    <mergeCell ref="AF150:AH150"/>
    <mergeCell ref="AF151:AH151"/>
    <mergeCell ref="AF152:AH152"/>
    <mergeCell ref="AF153:AH153"/>
    <mergeCell ref="AF154:AH154"/>
    <mergeCell ref="AF155:AH155"/>
    <mergeCell ref="AF156:AH156"/>
    <mergeCell ref="AF157:AH157"/>
    <mergeCell ref="AF158:AH158"/>
    <mergeCell ref="AF159:AH159"/>
    <mergeCell ref="AF160:AH160"/>
    <mergeCell ref="AF161:AH161"/>
    <mergeCell ref="AF162:AH162"/>
    <mergeCell ref="AF163:AH163"/>
    <mergeCell ref="AF164:AH164"/>
    <mergeCell ref="AF165:AH165"/>
    <mergeCell ref="AF132:AH132"/>
    <mergeCell ref="AF133:AH133"/>
    <mergeCell ref="AF134:AH134"/>
    <mergeCell ref="AF135:AH135"/>
    <mergeCell ref="AF136:AH136"/>
    <mergeCell ref="AF137:AH137"/>
    <mergeCell ref="AF138:AH138"/>
    <mergeCell ref="AF139:AH139"/>
    <mergeCell ref="AF140:AH140"/>
    <mergeCell ref="AF141:AH141"/>
    <mergeCell ref="AF142:AH142"/>
    <mergeCell ref="AF143:AH143"/>
    <mergeCell ref="AF144:AH144"/>
    <mergeCell ref="AF145:AH145"/>
    <mergeCell ref="AF146:AH146"/>
    <mergeCell ref="AF147:AH147"/>
    <mergeCell ref="AF148:AH148"/>
    <mergeCell ref="AF103:AH103"/>
    <mergeCell ref="AF104:AH104"/>
    <mergeCell ref="AF105:AH105"/>
    <mergeCell ref="AF106:AH106"/>
    <mergeCell ref="AF107:AH107"/>
    <mergeCell ref="AF108:AH108"/>
    <mergeCell ref="AF109:AH109"/>
    <mergeCell ref="AF110:AH110"/>
    <mergeCell ref="AF111:AH111"/>
    <mergeCell ref="AF112:AH112"/>
    <mergeCell ref="AF113:AH113"/>
    <mergeCell ref="AF114:AH114"/>
    <mergeCell ref="AF115:AH115"/>
    <mergeCell ref="AF116:AH116"/>
    <mergeCell ref="AF129:AH129"/>
    <mergeCell ref="AF130:AH130"/>
    <mergeCell ref="AF131:AH131"/>
    <mergeCell ref="AF119:AH119"/>
    <mergeCell ref="AF120:AH120"/>
    <mergeCell ref="AF121:AH121"/>
    <mergeCell ref="AF122:AH122"/>
    <mergeCell ref="AF123:AH123"/>
    <mergeCell ref="AF124:AH124"/>
    <mergeCell ref="AF125:AH125"/>
    <mergeCell ref="AF126:AH126"/>
    <mergeCell ref="AF127:AH127"/>
    <mergeCell ref="AF128:AH128"/>
    <mergeCell ref="AF82:AH82"/>
    <mergeCell ref="AF83:AH83"/>
    <mergeCell ref="AF84:AH84"/>
    <mergeCell ref="AF85:AH85"/>
    <mergeCell ref="AF86:AH86"/>
    <mergeCell ref="AF87:AH87"/>
    <mergeCell ref="AF88:AH88"/>
    <mergeCell ref="AF89:AH89"/>
    <mergeCell ref="AF90:AH90"/>
    <mergeCell ref="AF91:AH91"/>
    <mergeCell ref="AF100:AH100"/>
    <mergeCell ref="AF101:AH101"/>
    <mergeCell ref="AF102:AH102"/>
    <mergeCell ref="AF92:AH92"/>
    <mergeCell ref="AF93:AH93"/>
    <mergeCell ref="AF94:AH94"/>
    <mergeCell ref="AF95:AH95"/>
    <mergeCell ref="AF96:AH96"/>
    <mergeCell ref="AF97:AH97"/>
    <mergeCell ref="AF98:AH98"/>
    <mergeCell ref="AF99:AH99"/>
    <mergeCell ref="AF65:AH65"/>
    <mergeCell ref="AF66:AH66"/>
    <mergeCell ref="AF67:AH67"/>
    <mergeCell ref="AF68:AH68"/>
    <mergeCell ref="AF69:AH69"/>
    <mergeCell ref="AF70:AH70"/>
    <mergeCell ref="AF71:AH71"/>
    <mergeCell ref="AF72:AH72"/>
    <mergeCell ref="AF73:AH73"/>
    <mergeCell ref="AF74:AH74"/>
    <mergeCell ref="AF75:AH75"/>
    <mergeCell ref="AF76:AH76"/>
    <mergeCell ref="AF77:AH77"/>
    <mergeCell ref="AF78:AH78"/>
    <mergeCell ref="AF79:AH79"/>
    <mergeCell ref="AF80:AH80"/>
    <mergeCell ref="AF81:AH81"/>
    <mergeCell ref="AF48:AH48"/>
    <mergeCell ref="AF49:AH49"/>
    <mergeCell ref="AF50:AH50"/>
    <mergeCell ref="AF51:AH51"/>
    <mergeCell ref="AF52:AH52"/>
    <mergeCell ref="AF53:AH53"/>
    <mergeCell ref="AF54:AH54"/>
    <mergeCell ref="AF55:AH55"/>
    <mergeCell ref="AF56:AH56"/>
    <mergeCell ref="AF57:AH57"/>
    <mergeCell ref="AF58:AH58"/>
    <mergeCell ref="AF59:AH59"/>
    <mergeCell ref="AF60:AH60"/>
    <mergeCell ref="AF61:AH61"/>
    <mergeCell ref="AF62:AH62"/>
    <mergeCell ref="AF63:AH63"/>
    <mergeCell ref="AF64:AH64"/>
    <mergeCell ref="X166:Y166"/>
    <mergeCell ref="X167:Y167"/>
    <mergeCell ref="X168:Y168"/>
    <mergeCell ref="X169:Y169"/>
    <mergeCell ref="X170:Y170"/>
    <mergeCell ref="X171:Y171"/>
    <mergeCell ref="X172:Y172"/>
    <mergeCell ref="X173:Y173"/>
    <mergeCell ref="X174:Y174"/>
    <mergeCell ref="X175:Y175"/>
    <mergeCell ref="X176:Y176"/>
    <mergeCell ref="X177:Y177"/>
    <mergeCell ref="X178:Y178"/>
    <mergeCell ref="X179:Y179"/>
    <mergeCell ref="AF31:AH31"/>
    <mergeCell ref="AF32:AH32"/>
    <mergeCell ref="AF33:AH33"/>
    <mergeCell ref="AF34:AH34"/>
    <mergeCell ref="AF35:AH35"/>
    <mergeCell ref="AF36:AH36"/>
    <mergeCell ref="AF37:AH37"/>
    <mergeCell ref="AF38:AH38"/>
    <mergeCell ref="AF39:AH39"/>
    <mergeCell ref="AF40:AH40"/>
    <mergeCell ref="AF41:AH41"/>
    <mergeCell ref="AF42:AH42"/>
    <mergeCell ref="AF43:AH43"/>
    <mergeCell ref="AF44:AH44"/>
    <mergeCell ref="AF45:AH45"/>
    <mergeCell ref="AF46:AH46"/>
    <mergeCell ref="AF47:AH47"/>
    <mergeCell ref="X149:Y149"/>
    <mergeCell ref="X150:Y150"/>
    <mergeCell ref="X151:Y151"/>
    <mergeCell ref="X152:Y152"/>
    <mergeCell ref="X153:Y153"/>
    <mergeCell ref="X154:Y154"/>
    <mergeCell ref="X155:Y155"/>
    <mergeCell ref="X156:Y156"/>
    <mergeCell ref="X157:Y157"/>
    <mergeCell ref="X158:Y158"/>
    <mergeCell ref="X159:Y159"/>
    <mergeCell ref="X160:Y160"/>
    <mergeCell ref="X161:Y161"/>
    <mergeCell ref="X162:Y162"/>
    <mergeCell ref="X163:Y163"/>
    <mergeCell ref="X164:Y164"/>
    <mergeCell ref="X165:Y165"/>
    <mergeCell ref="X132:Y132"/>
    <mergeCell ref="X133:Y133"/>
    <mergeCell ref="X134:Y134"/>
    <mergeCell ref="X135:Y135"/>
    <mergeCell ref="X136:Y136"/>
    <mergeCell ref="X137:Y137"/>
    <mergeCell ref="X138:Y138"/>
    <mergeCell ref="X139:Y139"/>
    <mergeCell ref="X140:Y140"/>
    <mergeCell ref="X141:Y141"/>
    <mergeCell ref="X142:Y142"/>
    <mergeCell ref="X143:Y143"/>
    <mergeCell ref="X144:Y144"/>
    <mergeCell ref="X145:Y145"/>
    <mergeCell ref="X146:Y146"/>
    <mergeCell ref="X147:Y147"/>
    <mergeCell ref="X148:Y148"/>
    <mergeCell ref="X115:Y115"/>
    <mergeCell ref="X116:Y116"/>
    <mergeCell ref="X117:Y117"/>
    <mergeCell ref="X118:Y118"/>
    <mergeCell ref="X119:Y119"/>
    <mergeCell ref="X120:Y120"/>
    <mergeCell ref="X121:Y121"/>
    <mergeCell ref="X122:Y122"/>
    <mergeCell ref="X123:Y123"/>
    <mergeCell ref="X124:Y124"/>
    <mergeCell ref="X125:Y125"/>
    <mergeCell ref="X126:Y126"/>
    <mergeCell ref="X127:Y127"/>
    <mergeCell ref="X128:Y128"/>
    <mergeCell ref="X129:Y129"/>
    <mergeCell ref="X130:Y130"/>
    <mergeCell ref="X131:Y131"/>
    <mergeCell ref="X98:Y98"/>
    <mergeCell ref="X99:Y99"/>
    <mergeCell ref="X100:Y100"/>
    <mergeCell ref="X101:Y101"/>
    <mergeCell ref="X102:Y102"/>
    <mergeCell ref="X103:Y103"/>
    <mergeCell ref="X104:Y104"/>
    <mergeCell ref="X105:Y105"/>
    <mergeCell ref="X106:Y106"/>
    <mergeCell ref="X107:Y107"/>
    <mergeCell ref="X108:Y108"/>
    <mergeCell ref="X109:Y109"/>
    <mergeCell ref="X110:Y110"/>
    <mergeCell ref="X111:Y111"/>
    <mergeCell ref="X112:Y112"/>
    <mergeCell ref="X113:Y113"/>
    <mergeCell ref="X114:Y114"/>
    <mergeCell ref="X81:Y81"/>
    <mergeCell ref="X82:Y82"/>
    <mergeCell ref="X83:Y83"/>
    <mergeCell ref="X84:Y84"/>
    <mergeCell ref="X85:Y85"/>
    <mergeCell ref="X86:Y86"/>
    <mergeCell ref="X87:Y87"/>
    <mergeCell ref="X88:Y88"/>
    <mergeCell ref="X89:Y89"/>
    <mergeCell ref="X90:Y90"/>
    <mergeCell ref="X91:Y91"/>
    <mergeCell ref="X92:Y92"/>
    <mergeCell ref="X93:Y93"/>
    <mergeCell ref="X94:Y94"/>
    <mergeCell ref="X95:Y95"/>
    <mergeCell ref="X96:Y96"/>
    <mergeCell ref="X97:Y97"/>
    <mergeCell ref="X64:Y64"/>
    <mergeCell ref="X65:Y65"/>
    <mergeCell ref="X66:Y66"/>
    <mergeCell ref="X67:Y67"/>
    <mergeCell ref="X68:Y68"/>
    <mergeCell ref="X69:Y69"/>
    <mergeCell ref="X70:Y70"/>
    <mergeCell ref="X71:Y71"/>
    <mergeCell ref="X72:Y72"/>
    <mergeCell ref="X73:Y73"/>
    <mergeCell ref="X74:Y74"/>
    <mergeCell ref="X75:Y75"/>
    <mergeCell ref="X76:Y76"/>
    <mergeCell ref="X77:Y77"/>
    <mergeCell ref="X78:Y78"/>
    <mergeCell ref="X79:Y79"/>
    <mergeCell ref="X80:Y80"/>
    <mergeCell ref="X47:Y47"/>
    <mergeCell ref="X48:Y48"/>
    <mergeCell ref="X49:Y49"/>
    <mergeCell ref="X50:Y50"/>
    <mergeCell ref="X51:Y51"/>
    <mergeCell ref="X52:Y52"/>
    <mergeCell ref="X53:Y53"/>
    <mergeCell ref="X54:Y54"/>
    <mergeCell ref="X55:Y55"/>
    <mergeCell ref="X56:Y56"/>
    <mergeCell ref="X57:Y57"/>
    <mergeCell ref="X58:Y58"/>
    <mergeCell ref="X59:Y59"/>
    <mergeCell ref="X60:Y60"/>
    <mergeCell ref="X61:Y61"/>
    <mergeCell ref="X62:Y62"/>
    <mergeCell ref="X63:Y63"/>
    <mergeCell ref="V165:W165"/>
    <mergeCell ref="V166:W166"/>
    <mergeCell ref="V167:W167"/>
    <mergeCell ref="V168:W168"/>
    <mergeCell ref="V169:W169"/>
    <mergeCell ref="V170:W170"/>
    <mergeCell ref="V171:W171"/>
    <mergeCell ref="V172:W172"/>
    <mergeCell ref="V173:W173"/>
    <mergeCell ref="V174:W174"/>
    <mergeCell ref="V175:W175"/>
    <mergeCell ref="V176:W176"/>
    <mergeCell ref="V177:W177"/>
    <mergeCell ref="V178:W178"/>
    <mergeCell ref="V179:W179"/>
    <mergeCell ref="X31:Y31"/>
    <mergeCell ref="X32:Y32"/>
    <mergeCell ref="X33:Y33"/>
    <mergeCell ref="X34:Y34"/>
    <mergeCell ref="X35:Y35"/>
    <mergeCell ref="X36:Y36"/>
    <mergeCell ref="X37:Y37"/>
    <mergeCell ref="X38:Y38"/>
    <mergeCell ref="X39:Y39"/>
    <mergeCell ref="X40:Y40"/>
    <mergeCell ref="X41:Y41"/>
    <mergeCell ref="X42:Y42"/>
    <mergeCell ref="X43:Y43"/>
    <mergeCell ref="X44:Y44"/>
    <mergeCell ref="X45:Y45"/>
    <mergeCell ref="X46:Y46"/>
    <mergeCell ref="V148:W148"/>
    <mergeCell ref="V149:W149"/>
    <mergeCell ref="V150:W150"/>
    <mergeCell ref="V151:W151"/>
    <mergeCell ref="V152:W152"/>
    <mergeCell ref="V153:W153"/>
    <mergeCell ref="V154:W154"/>
    <mergeCell ref="V155:W155"/>
    <mergeCell ref="V156:W156"/>
    <mergeCell ref="V157:W157"/>
    <mergeCell ref="V158:W158"/>
    <mergeCell ref="V159:W159"/>
    <mergeCell ref="V160:W160"/>
    <mergeCell ref="V161:W161"/>
    <mergeCell ref="V162:W162"/>
    <mergeCell ref="V163:W163"/>
    <mergeCell ref="V164:W164"/>
    <mergeCell ref="V131:W131"/>
    <mergeCell ref="V132:W132"/>
    <mergeCell ref="V133:W133"/>
    <mergeCell ref="V134:W134"/>
    <mergeCell ref="V135:W135"/>
    <mergeCell ref="V136:W136"/>
    <mergeCell ref="V137:W137"/>
    <mergeCell ref="V138:W138"/>
    <mergeCell ref="V139:W139"/>
    <mergeCell ref="V140:W140"/>
    <mergeCell ref="V141:W141"/>
    <mergeCell ref="V142:W142"/>
    <mergeCell ref="V143:W143"/>
    <mergeCell ref="V144:W144"/>
    <mergeCell ref="V145:W145"/>
    <mergeCell ref="V146:W146"/>
    <mergeCell ref="V147:W147"/>
    <mergeCell ref="V114:W114"/>
    <mergeCell ref="V115:W115"/>
    <mergeCell ref="V116:W116"/>
    <mergeCell ref="V117:W117"/>
    <mergeCell ref="V118:W118"/>
    <mergeCell ref="V119:W119"/>
    <mergeCell ref="V120:W120"/>
    <mergeCell ref="V121:W121"/>
    <mergeCell ref="V122:W122"/>
    <mergeCell ref="V123:W123"/>
    <mergeCell ref="V124:W124"/>
    <mergeCell ref="V125:W125"/>
    <mergeCell ref="V126:W126"/>
    <mergeCell ref="V127:W127"/>
    <mergeCell ref="V128:W128"/>
    <mergeCell ref="V129:W129"/>
    <mergeCell ref="V130:W130"/>
    <mergeCell ref="V97:W97"/>
    <mergeCell ref="V98:W98"/>
    <mergeCell ref="V99:W99"/>
    <mergeCell ref="V100:W100"/>
    <mergeCell ref="V101:W101"/>
    <mergeCell ref="V102:W102"/>
    <mergeCell ref="V103:W103"/>
    <mergeCell ref="V104:W104"/>
    <mergeCell ref="V105:W105"/>
    <mergeCell ref="V106:W106"/>
    <mergeCell ref="V107:W107"/>
    <mergeCell ref="V108:W108"/>
    <mergeCell ref="V109:W109"/>
    <mergeCell ref="V110:W110"/>
    <mergeCell ref="V111:W111"/>
    <mergeCell ref="V112:W112"/>
    <mergeCell ref="V113:W113"/>
    <mergeCell ref="V80:W80"/>
    <mergeCell ref="V81:W81"/>
    <mergeCell ref="V82:W82"/>
    <mergeCell ref="V83:W83"/>
    <mergeCell ref="V84:W84"/>
    <mergeCell ref="V85:W85"/>
    <mergeCell ref="V86:W86"/>
    <mergeCell ref="V87:W87"/>
    <mergeCell ref="V88:W88"/>
    <mergeCell ref="V89:W89"/>
    <mergeCell ref="V90:W90"/>
    <mergeCell ref="V91:W91"/>
    <mergeCell ref="V92:W92"/>
    <mergeCell ref="V93:W93"/>
    <mergeCell ref="V94:W94"/>
    <mergeCell ref="V95:W95"/>
    <mergeCell ref="V96:W96"/>
    <mergeCell ref="V63:W63"/>
    <mergeCell ref="V64:W64"/>
    <mergeCell ref="V65:W65"/>
    <mergeCell ref="V66:W66"/>
    <mergeCell ref="V67:W67"/>
    <mergeCell ref="V68:W68"/>
    <mergeCell ref="V69:W69"/>
    <mergeCell ref="V70:W70"/>
    <mergeCell ref="V71:W71"/>
    <mergeCell ref="V72:W72"/>
    <mergeCell ref="V73:W73"/>
    <mergeCell ref="V74:W74"/>
    <mergeCell ref="V75:W75"/>
    <mergeCell ref="V76:W76"/>
    <mergeCell ref="V77:W77"/>
    <mergeCell ref="V78:W78"/>
    <mergeCell ref="V79:W79"/>
    <mergeCell ref="AB126:AE126"/>
    <mergeCell ref="AB127:AE127"/>
    <mergeCell ref="AB118:AE118"/>
    <mergeCell ref="AB119:AE119"/>
    <mergeCell ref="AB120:AE120"/>
    <mergeCell ref="AB121:AE121"/>
    <mergeCell ref="AB122:AE122"/>
    <mergeCell ref="AB123:AE123"/>
    <mergeCell ref="AB124:AE124"/>
    <mergeCell ref="AB125:AE125"/>
    <mergeCell ref="AF117:AH117"/>
    <mergeCell ref="AF118:AH118"/>
    <mergeCell ref="AB117:AE117"/>
    <mergeCell ref="V42:W42"/>
    <mergeCell ref="V43:W43"/>
    <mergeCell ref="V44:W44"/>
    <mergeCell ref="V45:W45"/>
    <mergeCell ref="V46:W46"/>
    <mergeCell ref="V47:W47"/>
    <mergeCell ref="V48:W48"/>
    <mergeCell ref="V49:W49"/>
    <mergeCell ref="V50:W50"/>
    <mergeCell ref="V51:W51"/>
    <mergeCell ref="V52:W52"/>
    <mergeCell ref="V53:W53"/>
    <mergeCell ref="V54:W54"/>
    <mergeCell ref="V55:W55"/>
    <mergeCell ref="V58:W58"/>
    <mergeCell ref="V59:W59"/>
    <mergeCell ref="V60:W60"/>
    <mergeCell ref="V61:W61"/>
    <mergeCell ref="V62:W62"/>
    <mergeCell ref="E42:J42"/>
    <mergeCell ref="E41:J41"/>
    <mergeCell ref="E40:J40"/>
    <mergeCell ref="E39:J39"/>
    <mergeCell ref="E38:J38"/>
    <mergeCell ref="E37:J37"/>
    <mergeCell ref="R37:U37"/>
    <mergeCell ref="R38:U38"/>
    <mergeCell ref="R39:U39"/>
    <mergeCell ref="R40:U40"/>
    <mergeCell ref="R41:U41"/>
    <mergeCell ref="E32:J32"/>
    <mergeCell ref="E31:J31"/>
    <mergeCell ref="R31:U31"/>
    <mergeCell ref="R32:U32"/>
    <mergeCell ref="O31:Q31"/>
    <mergeCell ref="K31:N31"/>
    <mergeCell ref="O32:Q32"/>
    <mergeCell ref="O35:Q35"/>
    <mergeCell ref="O36:Q36"/>
    <mergeCell ref="K32:N32"/>
    <mergeCell ref="E33:J33"/>
    <mergeCell ref="R33:U33"/>
    <mergeCell ref="R34:U34"/>
    <mergeCell ref="R35:U35"/>
    <mergeCell ref="R36:U36"/>
    <mergeCell ref="R42:U42"/>
    <mergeCell ref="K37:N37"/>
    <mergeCell ref="K38:N38"/>
    <mergeCell ref="K39:N39"/>
    <mergeCell ref="O40:Q40"/>
    <mergeCell ref="O41:Q41"/>
    <mergeCell ref="V31:W31"/>
    <mergeCell ref="V32:W32"/>
    <mergeCell ref="V33:W33"/>
    <mergeCell ref="V34:W34"/>
    <mergeCell ref="V35:W35"/>
    <mergeCell ref="V36:W36"/>
    <mergeCell ref="E36:J36"/>
    <mergeCell ref="E35:J35"/>
    <mergeCell ref="E34:J34"/>
    <mergeCell ref="AB31:AE31"/>
    <mergeCell ref="AB32:AE32"/>
    <mergeCell ref="AB33:AE33"/>
    <mergeCell ref="AB34:AE34"/>
    <mergeCell ref="AB35:AE35"/>
    <mergeCell ref="AB36:AE36"/>
    <mergeCell ref="Z31:AA31"/>
    <mergeCell ref="Z32:AA32"/>
    <mergeCell ref="Z33:AA33"/>
    <mergeCell ref="Z34:AA34"/>
    <mergeCell ref="Z35:AA35"/>
    <mergeCell ref="Z36:AA36"/>
    <mergeCell ref="O33:Q33"/>
    <mergeCell ref="O34:Q34"/>
    <mergeCell ref="K33:N33"/>
    <mergeCell ref="K34:N34"/>
    <mergeCell ref="K35:N35"/>
    <mergeCell ref="K36:N36"/>
    <mergeCell ref="E51:J51"/>
    <mergeCell ref="E50:J50"/>
    <mergeCell ref="E49:J49"/>
    <mergeCell ref="K50:N50"/>
    <mergeCell ref="K51:N51"/>
    <mergeCell ref="K52:N52"/>
    <mergeCell ref="E48:J48"/>
    <mergeCell ref="E47:J47"/>
    <mergeCell ref="E46:J46"/>
    <mergeCell ref="E45:J45"/>
    <mergeCell ref="R45:U45"/>
    <mergeCell ref="R46:U46"/>
    <mergeCell ref="R47:U47"/>
    <mergeCell ref="O43:Q43"/>
    <mergeCell ref="R48:U48"/>
    <mergeCell ref="R49:U49"/>
    <mergeCell ref="O45:Q45"/>
    <mergeCell ref="O46:Q46"/>
    <mergeCell ref="O47:Q47"/>
    <mergeCell ref="O48:Q48"/>
    <mergeCell ref="O49:Q49"/>
    <mergeCell ref="O50:Q50"/>
    <mergeCell ref="O51:Q51"/>
    <mergeCell ref="O52:Q52"/>
    <mergeCell ref="E44:J44"/>
    <mergeCell ref="E43:J43"/>
    <mergeCell ref="R43:U43"/>
    <mergeCell ref="R44:U44"/>
    <mergeCell ref="V37:W37"/>
    <mergeCell ref="V38:W38"/>
    <mergeCell ref="E60:J60"/>
    <mergeCell ref="E59:J59"/>
    <mergeCell ref="E58:J58"/>
    <mergeCell ref="E57:J57"/>
    <mergeCell ref="K57:N57"/>
    <mergeCell ref="K58:N58"/>
    <mergeCell ref="K59:N59"/>
    <mergeCell ref="K60:N60"/>
    <mergeCell ref="E56:J56"/>
    <mergeCell ref="E55:J55"/>
    <mergeCell ref="E54:J54"/>
    <mergeCell ref="E53:J53"/>
    <mergeCell ref="K53:N53"/>
    <mergeCell ref="K54:N54"/>
    <mergeCell ref="K55:N55"/>
    <mergeCell ref="K56:N56"/>
    <mergeCell ref="R58:U58"/>
    <mergeCell ref="R59:U59"/>
    <mergeCell ref="R60:U60"/>
    <mergeCell ref="O58:Q58"/>
    <mergeCell ref="V39:W39"/>
    <mergeCell ref="V40:W40"/>
    <mergeCell ref="V41:W41"/>
    <mergeCell ref="O59:Q59"/>
    <mergeCell ref="O60:Q60"/>
    <mergeCell ref="V56:W56"/>
    <mergeCell ref="V57:W57"/>
    <mergeCell ref="O37:Q37"/>
    <mergeCell ref="O38:Q38"/>
    <mergeCell ref="E52:J52"/>
    <mergeCell ref="O39:Q39"/>
    <mergeCell ref="E68:J68"/>
    <mergeCell ref="E67:J67"/>
    <mergeCell ref="E66:J66"/>
    <mergeCell ref="E65:J65"/>
    <mergeCell ref="R65:U65"/>
    <mergeCell ref="R66:U66"/>
    <mergeCell ref="R67:U67"/>
    <mergeCell ref="R68:U68"/>
    <mergeCell ref="E64:J64"/>
    <mergeCell ref="E63:J63"/>
    <mergeCell ref="E62:J62"/>
    <mergeCell ref="E61:J61"/>
    <mergeCell ref="O61:Q61"/>
    <mergeCell ref="O62:Q62"/>
    <mergeCell ref="O63:Q63"/>
    <mergeCell ref="O64:Q64"/>
    <mergeCell ref="R61:U61"/>
    <mergeCell ref="R62:U62"/>
    <mergeCell ref="R63:U63"/>
    <mergeCell ref="R64:U64"/>
    <mergeCell ref="O65:Q65"/>
    <mergeCell ref="O66:Q66"/>
    <mergeCell ref="O67:Q67"/>
    <mergeCell ref="O68:Q68"/>
    <mergeCell ref="K68:N68"/>
    <mergeCell ref="R57:U57"/>
    <mergeCell ref="O44:Q44"/>
    <mergeCell ref="O53:Q53"/>
    <mergeCell ref="O54:Q54"/>
    <mergeCell ref="O55:Q55"/>
    <mergeCell ref="O56:Q56"/>
    <mergeCell ref="E76:J76"/>
    <mergeCell ref="E75:J75"/>
    <mergeCell ref="E74:J74"/>
    <mergeCell ref="E73:J73"/>
    <mergeCell ref="R73:U73"/>
    <mergeCell ref="R74:U74"/>
    <mergeCell ref="R75:U75"/>
    <mergeCell ref="R76:U76"/>
    <mergeCell ref="E72:J72"/>
    <mergeCell ref="E71:J71"/>
    <mergeCell ref="E70:J70"/>
    <mergeCell ref="E69:J69"/>
    <mergeCell ref="R69:U69"/>
    <mergeCell ref="R70:U70"/>
    <mergeCell ref="R71:U71"/>
    <mergeCell ref="R72:U72"/>
    <mergeCell ref="O69:Q69"/>
    <mergeCell ref="O70:Q70"/>
    <mergeCell ref="O71:Q71"/>
    <mergeCell ref="O72:Q72"/>
    <mergeCell ref="O73:Q73"/>
    <mergeCell ref="O74:Q74"/>
    <mergeCell ref="O75:Q75"/>
    <mergeCell ref="O76:Q76"/>
    <mergeCell ref="K69:N69"/>
    <mergeCell ref="K70:N70"/>
    <mergeCell ref="K71:N71"/>
    <mergeCell ref="K72:N72"/>
    <mergeCell ref="K73:N73"/>
    <mergeCell ref="K74:N74"/>
    <mergeCell ref="K75:N75"/>
    <mergeCell ref="K76:N76"/>
    <mergeCell ref="E84:J84"/>
    <mergeCell ref="E83:J83"/>
    <mergeCell ref="E82:J82"/>
    <mergeCell ref="E81:J81"/>
    <mergeCell ref="R81:U81"/>
    <mergeCell ref="R82:U82"/>
    <mergeCell ref="R83:U83"/>
    <mergeCell ref="R84:U84"/>
    <mergeCell ref="E80:J80"/>
    <mergeCell ref="E79:J79"/>
    <mergeCell ref="E78:J78"/>
    <mergeCell ref="E77:J77"/>
    <mergeCell ref="R77:U77"/>
    <mergeCell ref="R78:U78"/>
    <mergeCell ref="R79:U79"/>
    <mergeCell ref="R80:U80"/>
    <mergeCell ref="O77:Q77"/>
    <mergeCell ref="O78:Q78"/>
    <mergeCell ref="O79:Q79"/>
    <mergeCell ref="O80:Q80"/>
    <mergeCell ref="O81:Q81"/>
    <mergeCell ref="O82:Q82"/>
    <mergeCell ref="O83:Q83"/>
    <mergeCell ref="O84:Q84"/>
    <mergeCell ref="K77:N77"/>
    <mergeCell ref="K78:N78"/>
    <mergeCell ref="K79:N79"/>
    <mergeCell ref="K80:N80"/>
    <mergeCell ref="K81:N81"/>
    <mergeCell ref="K82:N82"/>
    <mergeCell ref="K83:N83"/>
    <mergeCell ref="K84:N84"/>
    <mergeCell ref="E92:J92"/>
    <mergeCell ref="E91:J91"/>
    <mergeCell ref="E90:J90"/>
    <mergeCell ref="E89:J89"/>
    <mergeCell ref="R89:U89"/>
    <mergeCell ref="R90:U90"/>
    <mergeCell ref="R91:U91"/>
    <mergeCell ref="R92:U92"/>
    <mergeCell ref="E88:J88"/>
    <mergeCell ref="E87:J87"/>
    <mergeCell ref="E86:J86"/>
    <mergeCell ref="E85:J85"/>
    <mergeCell ref="R85:U85"/>
    <mergeCell ref="R86:U86"/>
    <mergeCell ref="R87:U87"/>
    <mergeCell ref="R88:U88"/>
    <mergeCell ref="O85:Q85"/>
    <mergeCell ref="O86:Q86"/>
    <mergeCell ref="O87:Q87"/>
    <mergeCell ref="O88:Q88"/>
    <mergeCell ref="O89:Q89"/>
    <mergeCell ref="O90:Q90"/>
    <mergeCell ref="O91:Q91"/>
    <mergeCell ref="O92:Q92"/>
    <mergeCell ref="K85:N85"/>
    <mergeCell ref="K86:N86"/>
    <mergeCell ref="K87:N87"/>
    <mergeCell ref="K88:N88"/>
    <mergeCell ref="K89:N89"/>
    <mergeCell ref="K90:N90"/>
    <mergeCell ref="K91:N91"/>
    <mergeCell ref="K92:N92"/>
    <mergeCell ref="E100:J100"/>
    <mergeCell ref="E99:J99"/>
    <mergeCell ref="E98:J98"/>
    <mergeCell ref="E97:J97"/>
    <mergeCell ref="R97:U97"/>
    <mergeCell ref="R98:U98"/>
    <mergeCell ref="R99:U99"/>
    <mergeCell ref="R100:U100"/>
    <mergeCell ref="E96:J96"/>
    <mergeCell ref="E95:J95"/>
    <mergeCell ref="E94:J94"/>
    <mergeCell ref="E93:J93"/>
    <mergeCell ref="R93:U93"/>
    <mergeCell ref="R94:U94"/>
    <mergeCell ref="R95:U95"/>
    <mergeCell ref="R96:U96"/>
    <mergeCell ref="O93:Q93"/>
    <mergeCell ref="O94:Q94"/>
    <mergeCell ref="O95:Q95"/>
    <mergeCell ref="O96:Q96"/>
    <mergeCell ref="O97:Q97"/>
    <mergeCell ref="O98:Q98"/>
    <mergeCell ref="O99:Q99"/>
    <mergeCell ref="O100:Q100"/>
    <mergeCell ref="K93:N93"/>
    <mergeCell ref="K94:N94"/>
    <mergeCell ref="K95:N95"/>
    <mergeCell ref="K96:N96"/>
    <mergeCell ref="K97:N97"/>
    <mergeCell ref="K98:N98"/>
    <mergeCell ref="K99:N99"/>
    <mergeCell ref="K100:N100"/>
    <mergeCell ref="E108:J108"/>
    <mergeCell ref="E107:J107"/>
    <mergeCell ref="E106:J106"/>
    <mergeCell ref="E105:J105"/>
    <mergeCell ref="R105:U105"/>
    <mergeCell ref="R106:U106"/>
    <mergeCell ref="R107:U107"/>
    <mergeCell ref="R108:U108"/>
    <mergeCell ref="E104:J104"/>
    <mergeCell ref="E103:J103"/>
    <mergeCell ref="E102:J102"/>
    <mergeCell ref="E101:J101"/>
    <mergeCell ref="R101:U101"/>
    <mergeCell ref="R102:U102"/>
    <mergeCell ref="R103:U103"/>
    <mergeCell ref="R104:U104"/>
    <mergeCell ref="O101:Q101"/>
    <mergeCell ref="O102:Q102"/>
    <mergeCell ref="O103:Q103"/>
    <mergeCell ref="O104:Q104"/>
    <mergeCell ref="O105:Q105"/>
    <mergeCell ref="O106:Q106"/>
    <mergeCell ref="O107:Q107"/>
    <mergeCell ref="O108:Q108"/>
    <mergeCell ref="K101:N101"/>
    <mergeCell ref="K102:N102"/>
    <mergeCell ref="K103:N103"/>
    <mergeCell ref="K104:N104"/>
    <mergeCell ref="K105:N105"/>
    <mergeCell ref="K106:N106"/>
    <mergeCell ref="K107:N107"/>
    <mergeCell ref="K108:N108"/>
    <mergeCell ref="E116:J116"/>
    <mergeCell ref="E115:J115"/>
    <mergeCell ref="E114:J114"/>
    <mergeCell ref="E113:J113"/>
    <mergeCell ref="R113:U113"/>
    <mergeCell ref="R114:U114"/>
    <mergeCell ref="R115:U115"/>
    <mergeCell ref="R116:U116"/>
    <mergeCell ref="E112:J112"/>
    <mergeCell ref="E111:J111"/>
    <mergeCell ref="E110:J110"/>
    <mergeCell ref="E109:J109"/>
    <mergeCell ref="R109:U109"/>
    <mergeCell ref="R110:U110"/>
    <mergeCell ref="R111:U111"/>
    <mergeCell ref="R112:U112"/>
    <mergeCell ref="O109:Q109"/>
    <mergeCell ref="O110:Q110"/>
    <mergeCell ref="O111:Q111"/>
    <mergeCell ref="O112:Q112"/>
    <mergeCell ref="O113:Q113"/>
    <mergeCell ref="O114:Q114"/>
    <mergeCell ref="O115:Q115"/>
    <mergeCell ref="O116:Q116"/>
    <mergeCell ref="K109:N109"/>
    <mergeCell ref="K110:N110"/>
    <mergeCell ref="K111:N111"/>
    <mergeCell ref="K112:N112"/>
    <mergeCell ref="K113:N113"/>
    <mergeCell ref="K115:N115"/>
    <mergeCell ref="K116:N116"/>
    <mergeCell ref="K114:N114"/>
    <mergeCell ref="E124:J124"/>
    <mergeCell ref="E123:J123"/>
    <mergeCell ref="E122:J122"/>
    <mergeCell ref="E121:J121"/>
    <mergeCell ref="R121:U121"/>
    <mergeCell ref="R122:U122"/>
    <mergeCell ref="R123:U123"/>
    <mergeCell ref="R124:U124"/>
    <mergeCell ref="E120:J120"/>
    <mergeCell ref="E119:J119"/>
    <mergeCell ref="E118:J118"/>
    <mergeCell ref="E117:J117"/>
    <mergeCell ref="R117:U117"/>
    <mergeCell ref="R118:U118"/>
    <mergeCell ref="R119:U119"/>
    <mergeCell ref="R120:U120"/>
    <mergeCell ref="O117:Q117"/>
    <mergeCell ref="O118:Q118"/>
    <mergeCell ref="O119:Q119"/>
    <mergeCell ref="O120:Q120"/>
    <mergeCell ref="O121:Q121"/>
    <mergeCell ref="O122:Q122"/>
    <mergeCell ref="O123:Q123"/>
    <mergeCell ref="O124:Q124"/>
    <mergeCell ref="K117:N117"/>
    <mergeCell ref="K118:N118"/>
    <mergeCell ref="K119:N119"/>
    <mergeCell ref="K120:N120"/>
    <mergeCell ref="K121:N121"/>
    <mergeCell ref="K122:N122"/>
    <mergeCell ref="K123:N123"/>
    <mergeCell ref="K124:N124"/>
    <mergeCell ref="E132:J132"/>
    <mergeCell ref="E131:J131"/>
    <mergeCell ref="E130:J130"/>
    <mergeCell ref="E129:J129"/>
    <mergeCell ref="R129:U129"/>
    <mergeCell ref="R130:U130"/>
    <mergeCell ref="R131:U131"/>
    <mergeCell ref="R132:U132"/>
    <mergeCell ref="E128:J128"/>
    <mergeCell ref="E127:J127"/>
    <mergeCell ref="E126:J126"/>
    <mergeCell ref="E125:J125"/>
    <mergeCell ref="R125:U125"/>
    <mergeCell ref="R126:U126"/>
    <mergeCell ref="R127:U127"/>
    <mergeCell ref="R128:U128"/>
    <mergeCell ref="O125:Q125"/>
    <mergeCell ref="O126:Q126"/>
    <mergeCell ref="O127:Q127"/>
    <mergeCell ref="O128:Q128"/>
    <mergeCell ref="O129:Q129"/>
    <mergeCell ref="O130:Q130"/>
    <mergeCell ref="O131:Q131"/>
    <mergeCell ref="O132:Q132"/>
    <mergeCell ref="K125:N125"/>
    <mergeCell ref="K126:N126"/>
    <mergeCell ref="K127:N127"/>
    <mergeCell ref="K128:N128"/>
    <mergeCell ref="K130:N130"/>
    <mergeCell ref="K131:N131"/>
    <mergeCell ref="K132:N132"/>
    <mergeCell ref="K129:N129"/>
    <mergeCell ref="E140:J140"/>
    <mergeCell ref="E139:J139"/>
    <mergeCell ref="E138:J138"/>
    <mergeCell ref="E137:J137"/>
    <mergeCell ref="R137:U137"/>
    <mergeCell ref="R138:U138"/>
    <mergeCell ref="R139:U139"/>
    <mergeCell ref="R140:U140"/>
    <mergeCell ref="E136:J136"/>
    <mergeCell ref="E135:J135"/>
    <mergeCell ref="E134:J134"/>
    <mergeCell ref="E133:J133"/>
    <mergeCell ref="R133:U133"/>
    <mergeCell ref="R134:U134"/>
    <mergeCell ref="R135:U135"/>
    <mergeCell ref="R136:U136"/>
    <mergeCell ref="O133:Q133"/>
    <mergeCell ref="O134:Q134"/>
    <mergeCell ref="O135:Q135"/>
    <mergeCell ref="O136:Q136"/>
    <mergeCell ref="O137:Q137"/>
    <mergeCell ref="O138:Q138"/>
    <mergeCell ref="O139:Q139"/>
    <mergeCell ref="O140:Q140"/>
    <mergeCell ref="K133:N133"/>
    <mergeCell ref="K134:N134"/>
    <mergeCell ref="K135:N135"/>
    <mergeCell ref="K136:N136"/>
    <mergeCell ref="K137:N137"/>
    <mergeCell ref="K138:N138"/>
    <mergeCell ref="K139:N139"/>
    <mergeCell ref="K140:N140"/>
    <mergeCell ref="E148:J148"/>
    <mergeCell ref="E147:J147"/>
    <mergeCell ref="E146:J146"/>
    <mergeCell ref="E145:J145"/>
    <mergeCell ref="R145:U145"/>
    <mergeCell ref="R146:U146"/>
    <mergeCell ref="R147:U147"/>
    <mergeCell ref="R148:U148"/>
    <mergeCell ref="E144:J144"/>
    <mergeCell ref="E143:J143"/>
    <mergeCell ref="E142:J142"/>
    <mergeCell ref="E141:J141"/>
    <mergeCell ref="R141:U141"/>
    <mergeCell ref="R142:U142"/>
    <mergeCell ref="R143:U143"/>
    <mergeCell ref="R144:U144"/>
    <mergeCell ref="O141:Q141"/>
    <mergeCell ref="O142:Q142"/>
    <mergeCell ref="O143:Q143"/>
    <mergeCell ref="O144:Q144"/>
    <mergeCell ref="O145:Q145"/>
    <mergeCell ref="O146:Q146"/>
    <mergeCell ref="O147:Q147"/>
    <mergeCell ref="O148:Q148"/>
    <mergeCell ref="K141:N141"/>
    <mergeCell ref="K142:N142"/>
    <mergeCell ref="K143:N143"/>
    <mergeCell ref="K144:N144"/>
    <mergeCell ref="K145:N145"/>
    <mergeCell ref="K146:N146"/>
    <mergeCell ref="K147:N147"/>
    <mergeCell ref="K148:N148"/>
    <mergeCell ref="E156:J156"/>
    <mergeCell ref="E155:J155"/>
    <mergeCell ref="E154:J154"/>
    <mergeCell ref="E153:J153"/>
    <mergeCell ref="R153:U153"/>
    <mergeCell ref="R154:U154"/>
    <mergeCell ref="R155:U155"/>
    <mergeCell ref="R156:U156"/>
    <mergeCell ref="E152:J152"/>
    <mergeCell ref="E151:J151"/>
    <mergeCell ref="E150:J150"/>
    <mergeCell ref="E149:J149"/>
    <mergeCell ref="R149:U149"/>
    <mergeCell ref="R150:U150"/>
    <mergeCell ref="R151:U151"/>
    <mergeCell ref="R152:U152"/>
    <mergeCell ref="O149:Q149"/>
    <mergeCell ref="O150:Q150"/>
    <mergeCell ref="O151:Q151"/>
    <mergeCell ref="O152:Q152"/>
    <mergeCell ref="O153:Q153"/>
    <mergeCell ref="O154:Q154"/>
    <mergeCell ref="O155:Q155"/>
    <mergeCell ref="O156:Q156"/>
    <mergeCell ref="K149:N149"/>
    <mergeCell ref="K150:N150"/>
    <mergeCell ref="K151:N151"/>
    <mergeCell ref="K152:N152"/>
    <mergeCell ref="K153:N153"/>
    <mergeCell ref="K154:N154"/>
    <mergeCell ref="K155:N155"/>
    <mergeCell ref="K156:N156"/>
    <mergeCell ref="E164:J164"/>
    <mergeCell ref="E163:J163"/>
    <mergeCell ref="E162:J162"/>
    <mergeCell ref="E161:J161"/>
    <mergeCell ref="R161:U161"/>
    <mergeCell ref="R162:U162"/>
    <mergeCell ref="R163:U163"/>
    <mergeCell ref="R164:U164"/>
    <mergeCell ref="E160:J160"/>
    <mergeCell ref="E159:J159"/>
    <mergeCell ref="E158:J158"/>
    <mergeCell ref="E157:J157"/>
    <mergeCell ref="R157:U157"/>
    <mergeCell ref="R158:U158"/>
    <mergeCell ref="R159:U159"/>
    <mergeCell ref="R160:U160"/>
    <mergeCell ref="O157:Q157"/>
    <mergeCell ref="O158:Q158"/>
    <mergeCell ref="O159:Q159"/>
    <mergeCell ref="O160:Q160"/>
    <mergeCell ref="O161:Q161"/>
    <mergeCell ref="O162:Q162"/>
    <mergeCell ref="O163:Q163"/>
    <mergeCell ref="O164:Q164"/>
    <mergeCell ref="K157:N157"/>
    <mergeCell ref="K158:N158"/>
    <mergeCell ref="K159:N159"/>
    <mergeCell ref="K160:N160"/>
    <mergeCell ref="K161:N161"/>
    <mergeCell ref="K162:N162"/>
    <mergeCell ref="K163:N163"/>
    <mergeCell ref="K164:N164"/>
    <mergeCell ref="E172:J172"/>
    <mergeCell ref="E171:J171"/>
    <mergeCell ref="E170:J170"/>
    <mergeCell ref="E169:J169"/>
    <mergeCell ref="R169:U169"/>
    <mergeCell ref="R170:U170"/>
    <mergeCell ref="R171:U171"/>
    <mergeCell ref="R172:U172"/>
    <mergeCell ref="E168:J168"/>
    <mergeCell ref="E167:J167"/>
    <mergeCell ref="E166:J166"/>
    <mergeCell ref="E165:J165"/>
    <mergeCell ref="R165:U165"/>
    <mergeCell ref="R166:U166"/>
    <mergeCell ref="R167:U167"/>
    <mergeCell ref="R168:U168"/>
    <mergeCell ref="O165:Q165"/>
    <mergeCell ref="O166:Q166"/>
    <mergeCell ref="O167:Q167"/>
    <mergeCell ref="O168:Q168"/>
    <mergeCell ref="O169:Q169"/>
    <mergeCell ref="O170:Q170"/>
    <mergeCell ref="O171:Q171"/>
    <mergeCell ref="O172:Q172"/>
    <mergeCell ref="K165:N165"/>
    <mergeCell ref="K166:N166"/>
    <mergeCell ref="K167:N167"/>
    <mergeCell ref="K168:N168"/>
    <mergeCell ref="K169:N169"/>
    <mergeCell ref="K170:N170"/>
    <mergeCell ref="K171:N171"/>
    <mergeCell ref="K172:N172"/>
    <mergeCell ref="E179:J179"/>
    <mergeCell ref="E178:J178"/>
    <mergeCell ref="E177:J177"/>
    <mergeCell ref="R177:U177"/>
    <mergeCell ref="R178:U178"/>
    <mergeCell ref="R179:U179"/>
    <mergeCell ref="E176:J176"/>
    <mergeCell ref="E175:J175"/>
    <mergeCell ref="E174:J174"/>
    <mergeCell ref="E173:J173"/>
    <mergeCell ref="R173:U173"/>
    <mergeCell ref="R174:U174"/>
    <mergeCell ref="R175:U175"/>
    <mergeCell ref="R176:U176"/>
    <mergeCell ref="O173:Q173"/>
    <mergeCell ref="O174:Q174"/>
    <mergeCell ref="O175:Q175"/>
    <mergeCell ref="O176:Q176"/>
    <mergeCell ref="O177:Q177"/>
    <mergeCell ref="O178:Q178"/>
    <mergeCell ref="O179:Q179"/>
    <mergeCell ref="K173:N173"/>
    <mergeCell ref="K174:N174"/>
    <mergeCell ref="K175:N175"/>
    <mergeCell ref="K176:N176"/>
    <mergeCell ref="K177:N177"/>
    <mergeCell ref="K178:N178"/>
    <mergeCell ref="K179:N179"/>
    <mergeCell ref="O57:Q57"/>
    <mergeCell ref="R50:U50"/>
    <mergeCell ref="R51:U51"/>
    <mergeCell ref="R52:U52"/>
    <mergeCell ref="R53:U53"/>
    <mergeCell ref="R54:U54"/>
    <mergeCell ref="R55:U55"/>
    <mergeCell ref="R56:U56"/>
    <mergeCell ref="K40:N40"/>
    <mergeCell ref="K41:N41"/>
    <mergeCell ref="K42:N42"/>
    <mergeCell ref="K43:N43"/>
    <mergeCell ref="K44:N44"/>
    <mergeCell ref="K45:N45"/>
    <mergeCell ref="K46:N46"/>
    <mergeCell ref="K47:N47"/>
    <mergeCell ref="K48:N48"/>
    <mergeCell ref="K49:N49"/>
    <mergeCell ref="O42:Q42"/>
    <mergeCell ref="K61:N61"/>
    <mergeCell ref="K62:N62"/>
    <mergeCell ref="K63:N63"/>
    <mergeCell ref="K64:N64"/>
    <mergeCell ref="K65:N65"/>
    <mergeCell ref="K66:N66"/>
    <mergeCell ref="K67:N67"/>
    <mergeCell ref="AB37:AE37"/>
    <mergeCell ref="AB38:AE38"/>
    <mergeCell ref="AB39:AE39"/>
    <mergeCell ref="AB40:AE40"/>
    <mergeCell ref="AB41:AE41"/>
    <mergeCell ref="AB42:AE42"/>
    <mergeCell ref="AB43:AE43"/>
    <mergeCell ref="AB44:AE44"/>
    <mergeCell ref="AB45:AE45"/>
    <mergeCell ref="AB46:AE46"/>
    <mergeCell ref="AB47:AE47"/>
    <mergeCell ref="AB48:AE48"/>
    <mergeCell ref="AB49:AE49"/>
    <mergeCell ref="AB50:AE50"/>
    <mergeCell ref="AB51:AE51"/>
    <mergeCell ref="AB52:AE52"/>
    <mergeCell ref="AB53:AE53"/>
    <mergeCell ref="AB54:AE54"/>
    <mergeCell ref="AB55:AE55"/>
    <mergeCell ref="AB56:AE56"/>
    <mergeCell ref="AB57:AE57"/>
    <mergeCell ref="AB58:AE58"/>
    <mergeCell ref="AB59:AE59"/>
    <mergeCell ref="AB60:AE60"/>
    <mergeCell ref="AB61:AE61"/>
    <mergeCell ref="AB62:AE62"/>
    <mergeCell ref="AB63:AE63"/>
    <mergeCell ref="AB64:AE64"/>
    <mergeCell ref="AB65:AE65"/>
    <mergeCell ref="AB66:AE66"/>
    <mergeCell ref="AB67:AE67"/>
    <mergeCell ref="AB68:AE68"/>
    <mergeCell ref="AB69:AE69"/>
    <mergeCell ref="AB70:AE70"/>
    <mergeCell ref="AB71:AE71"/>
    <mergeCell ref="AB72:AE72"/>
    <mergeCell ref="AB73:AE73"/>
    <mergeCell ref="AB74:AE74"/>
    <mergeCell ref="AB75:AE75"/>
    <mergeCell ref="AB76:AE76"/>
    <mergeCell ref="AB77:AE77"/>
    <mergeCell ref="AB78:AE78"/>
    <mergeCell ref="AB79:AE79"/>
    <mergeCell ref="AB85:AE85"/>
    <mergeCell ref="AB86:AE86"/>
    <mergeCell ref="AB87:AE87"/>
    <mergeCell ref="AB88:AE88"/>
    <mergeCell ref="AB80:AE80"/>
    <mergeCell ref="AB81:AE81"/>
    <mergeCell ref="AB82:AE82"/>
    <mergeCell ref="AB83:AE83"/>
    <mergeCell ref="AB84:AE84"/>
    <mergeCell ref="AB89:AE89"/>
    <mergeCell ref="AB90:AE90"/>
    <mergeCell ref="AB91:AE91"/>
    <mergeCell ref="AB92:AE92"/>
    <mergeCell ref="AB93:AE93"/>
    <mergeCell ref="AB94:AE94"/>
    <mergeCell ref="AB95:AE95"/>
    <mergeCell ref="AB96:AE96"/>
    <mergeCell ref="AB97:AE97"/>
    <mergeCell ref="AB98:AE98"/>
    <mergeCell ref="AB99:AE99"/>
    <mergeCell ref="AB100:AE100"/>
    <mergeCell ref="AB101:AE101"/>
    <mergeCell ref="AB114:AE114"/>
    <mergeCell ref="AB115:AE115"/>
    <mergeCell ref="AB116:AE116"/>
    <mergeCell ref="AB102:AE102"/>
    <mergeCell ref="AB103:AE103"/>
    <mergeCell ref="AB104:AE104"/>
    <mergeCell ref="AB105:AE105"/>
    <mergeCell ref="AB106:AE106"/>
    <mergeCell ref="AB107:AE107"/>
    <mergeCell ref="AB108:AE108"/>
    <mergeCell ref="AB109:AE109"/>
    <mergeCell ref="AB110:AE110"/>
    <mergeCell ref="AB111:AE111"/>
    <mergeCell ref="AB112:AE112"/>
    <mergeCell ref="AB113:AE113"/>
    <mergeCell ref="AB174:AE174"/>
    <mergeCell ref="AB175:AE175"/>
    <mergeCell ref="AB176:AE176"/>
    <mergeCell ref="AB177:AE177"/>
    <mergeCell ref="AB178:AE178"/>
    <mergeCell ref="AB133:AE133"/>
    <mergeCell ref="AB134:AE134"/>
    <mergeCell ref="AB135:AE135"/>
    <mergeCell ref="AB136:AE136"/>
    <mergeCell ref="AB137:AE137"/>
    <mergeCell ref="AB138:AE138"/>
    <mergeCell ref="AB139:AE139"/>
    <mergeCell ref="AB140:AE140"/>
    <mergeCell ref="AB128:AE128"/>
    <mergeCell ref="AB129:AE129"/>
    <mergeCell ref="AB130:AE130"/>
    <mergeCell ref="AB131:AE131"/>
    <mergeCell ref="AB132:AE132"/>
    <mergeCell ref="AB141:AE141"/>
    <mergeCell ref="AB142:AE142"/>
    <mergeCell ref="AB143:AE143"/>
    <mergeCell ref="AB144:AE144"/>
    <mergeCell ref="A3:G3"/>
    <mergeCell ref="H3:AF3"/>
    <mergeCell ref="AB179:AE179"/>
    <mergeCell ref="AB150:AE150"/>
    <mergeCell ref="AB151:AE151"/>
    <mergeCell ref="AB152:AE152"/>
    <mergeCell ref="AB153:AE153"/>
    <mergeCell ref="AB154:AE154"/>
    <mergeCell ref="AB155:AE155"/>
    <mergeCell ref="AB156:AE156"/>
    <mergeCell ref="AB157:AE157"/>
    <mergeCell ref="AB158:AE158"/>
    <mergeCell ref="AB159:AE159"/>
    <mergeCell ref="AB160:AE160"/>
    <mergeCell ref="AB161:AE161"/>
    <mergeCell ref="AB162:AE162"/>
    <mergeCell ref="AB163:AE163"/>
    <mergeCell ref="AB164:AE164"/>
    <mergeCell ref="AB165:AE165"/>
    <mergeCell ref="AB166:AE166"/>
    <mergeCell ref="AB145:AE145"/>
    <mergeCell ref="AB146:AE146"/>
    <mergeCell ref="AB147:AE147"/>
    <mergeCell ref="AB148:AE148"/>
    <mergeCell ref="AB149:AE149"/>
    <mergeCell ref="AB168:AE168"/>
    <mergeCell ref="AB169:AE169"/>
    <mergeCell ref="AB170:AE170"/>
    <mergeCell ref="AB171:AE171"/>
    <mergeCell ref="AB172:AE172"/>
    <mergeCell ref="AB167:AE167"/>
    <mergeCell ref="AB173:AE173"/>
    <mergeCell ref="Z68:AA68"/>
    <mergeCell ref="Z69:AA69"/>
    <mergeCell ref="Z70:AA70"/>
    <mergeCell ref="Z37:AA37"/>
    <mergeCell ref="Z38:AA38"/>
    <mergeCell ref="Z39:AA39"/>
    <mergeCell ref="Z40:AA40"/>
    <mergeCell ref="Z41:AA41"/>
    <mergeCell ref="Z42:AA42"/>
    <mergeCell ref="Z43:AA43"/>
    <mergeCell ref="Z44:AA44"/>
    <mergeCell ref="Z45:AA45"/>
    <mergeCell ref="Z46:AA46"/>
    <mergeCell ref="Z47:AA47"/>
    <mergeCell ref="Z48:AA48"/>
    <mergeCell ref="Z49:AA49"/>
    <mergeCell ref="Z50:AA50"/>
    <mergeCell ref="Z51:AA51"/>
    <mergeCell ref="Z52:AA52"/>
    <mergeCell ref="Z53:AA53"/>
    <mergeCell ref="Z54:AA54"/>
    <mergeCell ref="Z55:AA55"/>
    <mergeCell ref="Z56:AA56"/>
    <mergeCell ref="Z57:AA57"/>
    <mergeCell ref="Z58:AA58"/>
    <mergeCell ref="Z59:AA59"/>
    <mergeCell ref="Z60:AA60"/>
    <mergeCell ref="Z61:AA61"/>
    <mergeCell ref="Z62:AA62"/>
    <mergeCell ref="Z63:AA63"/>
    <mergeCell ref="Z64:AA64"/>
    <mergeCell ref="Z65:AA65"/>
    <mergeCell ref="Z96:AA96"/>
    <mergeCell ref="Z97:AA97"/>
    <mergeCell ref="Z98:AA98"/>
    <mergeCell ref="Z99:AA99"/>
    <mergeCell ref="Z100:AA100"/>
    <mergeCell ref="Z101:AA101"/>
    <mergeCell ref="Z102:AA102"/>
    <mergeCell ref="Z103:AA103"/>
    <mergeCell ref="Z104:AA104"/>
    <mergeCell ref="Z71:AA71"/>
    <mergeCell ref="Z72:AA72"/>
    <mergeCell ref="Z73:AA73"/>
    <mergeCell ref="Z74:AA74"/>
    <mergeCell ref="Z75:AA75"/>
    <mergeCell ref="Z76:AA76"/>
    <mergeCell ref="Z77:AA77"/>
    <mergeCell ref="Z78:AA78"/>
    <mergeCell ref="Z79:AA79"/>
    <mergeCell ref="Z80:AA80"/>
    <mergeCell ref="Z81:AA81"/>
    <mergeCell ref="Z82:AA82"/>
    <mergeCell ref="Z83:AA83"/>
    <mergeCell ref="Z84:AA84"/>
    <mergeCell ref="Z85:AA85"/>
    <mergeCell ref="Z86:AA86"/>
    <mergeCell ref="Z87:AA87"/>
    <mergeCell ref="Z90:AA90"/>
    <mergeCell ref="Z147:AA147"/>
    <mergeCell ref="Z148:AA148"/>
    <mergeCell ref="Z115:AA115"/>
    <mergeCell ref="Z116:AA116"/>
    <mergeCell ref="Z117:AA117"/>
    <mergeCell ref="Z118:AA118"/>
    <mergeCell ref="Z119:AA119"/>
    <mergeCell ref="Z120:AA120"/>
    <mergeCell ref="Z121:AA121"/>
    <mergeCell ref="Z122:AA122"/>
    <mergeCell ref="Z123:AA123"/>
    <mergeCell ref="Z124:AA124"/>
    <mergeCell ref="Z125:AA125"/>
    <mergeCell ref="Z126:AA126"/>
    <mergeCell ref="Z127:AA127"/>
    <mergeCell ref="Z128:AA128"/>
    <mergeCell ref="Z129:AA129"/>
    <mergeCell ref="Z130:AA130"/>
    <mergeCell ref="Z131:AA131"/>
    <mergeCell ref="Z132:AA132"/>
    <mergeCell ref="Z133:AA133"/>
    <mergeCell ref="Z134:AA134"/>
    <mergeCell ref="Z145:AA145"/>
    <mergeCell ref="Z146:AA146"/>
    <mergeCell ref="Z175:AA175"/>
    <mergeCell ref="Z176:AA176"/>
    <mergeCell ref="Z177:AA177"/>
    <mergeCell ref="Z178:AA178"/>
    <mergeCell ref="Z179:AA179"/>
    <mergeCell ref="Z149:AA149"/>
    <mergeCell ref="Z150:AA150"/>
    <mergeCell ref="Z151:AA151"/>
    <mergeCell ref="Z152:AA152"/>
    <mergeCell ref="Z153:AA153"/>
    <mergeCell ref="Z154:AA154"/>
    <mergeCell ref="Z155:AA155"/>
    <mergeCell ref="Z156:AA156"/>
    <mergeCell ref="Z157:AA157"/>
    <mergeCell ref="Z158:AA158"/>
    <mergeCell ref="Z159:AA159"/>
    <mergeCell ref="Z160:AA160"/>
    <mergeCell ref="Z161:AA161"/>
    <mergeCell ref="Z162:AA162"/>
    <mergeCell ref="Z163:AA163"/>
    <mergeCell ref="Z164:AA164"/>
    <mergeCell ref="Z165:AA165"/>
    <mergeCell ref="Z166:AA166"/>
    <mergeCell ref="Z167:AA167"/>
    <mergeCell ref="Z168:AA168"/>
    <mergeCell ref="Z169:AA169"/>
    <mergeCell ref="Z170:AA170"/>
    <mergeCell ref="Z171:AA171"/>
    <mergeCell ref="Z172:AA172"/>
    <mergeCell ref="Z173:AA173"/>
    <mergeCell ref="Z174:AA174"/>
    <mergeCell ref="A6:J6"/>
    <mergeCell ref="A7:J7"/>
    <mergeCell ref="AE5:AM5"/>
    <mergeCell ref="AE6:AM6"/>
    <mergeCell ref="AE7:AM7"/>
    <mergeCell ref="V5:W5"/>
    <mergeCell ref="V6:W6"/>
    <mergeCell ref="V7:W7"/>
    <mergeCell ref="P5:Q5"/>
    <mergeCell ref="P6:Q6"/>
    <mergeCell ref="P7:Q7"/>
    <mergeCell ref="U8:V8"/>
    <mergeCell ref="AA8:AB8"/>
    <mergeCell ref="A5:J5"/>
    <mergeCell ref="K5:O5"/>
    <mergeCell ref="K7:O7"/>
    <mergeCell ref="K6:O6"/>
    <mergeCell ref="Z66:AA66"/>
    <mergeCell ref="Z67:AA67"/>
    <mergeCell ref="A26:Q26"/>
    <mergeCell ref="AF27:AL27"/>
    <mergeCell ref="Z135:AA135"/>
    <mergeCell ref="Z136:AA136"/>
    <mergeCell ref="Z137:AA137"/>
    <mergeCell ref="Z138:AA138"/>
    <mergeCell ref="Z139:AA139"/>
    <mergeCell ref="Z140:AA140"/>
    <mergeCell ref="Z141:AA141"/>
    <mergeCell ref="Z142:AA142"/>
    <mergeCell ref="Z143:AA143"/>
    <mergeCell ref="Z144:AA144"/>
    <mergeCell ref="V27:AD27"/>
    <mergeCell ref="Z105:AA105"/>
    <mergeCell ref="Z106:AA106"/>
    <mergeCell ref="Z107:AA107"/>
    <mergeCell ref="Z108:AA108"/>
    <mergeCell ref="Z109:AA109"/>
    <mergeCell ref="Z110:AA110"/>
    <mergeCell ref="Z111:AA111"/>
    <mergeCell ref="Z112:AA112"/>
    <mergeCell ref="Z113:AA113"/>
    <mergeCell ref="Z114:AA114"/>
    <mergeCell ref="Z88:AA88"/>
    <mergeCell ref="Z89:AA89"/>
    <mergeCell ref="Z91:AA91"/>
    <mergeCell ref="Z92:AA92"/>
    <mergeCell ref="Z93:AA93"/>
    <mergeCell ref="Z94:AA94"/>
    <mergeCell ref="Z95:AA95"/>
    <mergeCell ref="E180:J180"/>
    <mergeCell ref="K180:N180"/>
    <mergeCell ref="O180:Q180"/>
    <mergeCell ref="R180:U180"/>
    <mergeCell ref="V180:W180"/>
    <mergeCell ref="X180:Y180"/>
    <mergeCell ref="Z180:AA180"/>
    <mergeCell ref="AB180:AE180"/>
    <mergeCell ref="AF180:AH180"/>
    <mergeCell ref="AI180:AL180"/>
    <mergeCell ref="E181:J181"/>
    <mergeCell ref="K181:N181"/>
    <mergeCell ref="O181:Q181"/>
    <mergeCell ref="R181:U181"/>
    <mergeCell ref="V181:W181"/>
    <mergeCell ref="X181:Y181"/>
    <mergeCell ref="Z181:AA181"/>
    <mergeCell ref="AB181:AE181"/>
    <mergeCell ref="AF181:AH181"/>
    <mergeCell ref="AI181:AL181"/>
    <mergeCell ref="E182:J182"/>
    <mergeCell ref="K182:N182"/>
    <mergeCell ref="O182:Q182"/>
    <mergeCell ref="R182:U182"/>
    <mergeCell ref="V182:W182"/>
    <mergeCell ref="X182:Y182"/>
    <mergeCell ref="Z182:AA182"/>
    <mergeCell ref="AB182:AE182"/>
    <mergeCell ref="AF182:AH182"/>
    <mergeCell ref="AI182:AL182"/>
    <mergeCell ref="E183:J183"/>
    <mergeCell ref="K183:N183"/>
    <mergeCell ref="O183:Q183"/>
    <mergeCell ref="R183:U183"/>
    <mergeCell ref="V183:W183"/>
    <mergeCell ref="X183:Y183"/>
    <mergeCell ref="Z183:AA183"/>
    <mergeCell ref="AB183:AE183"/>
    <mergeCell ref="AF183:AH183"/>
    <mergeCell ref="AI183:AL183"/>
    <mergeCell ref="E184:J184"/>
    <mergeCell ref="K184:N184"/>
    <mergeCell ref="O184:Q184"/>
    <mergeCell ref="R184:U184"/>
    <mergeCell ref="V184:W184"/>
    <mergeCell ref="X184:Y184"/>
    <mergeCell ref="Z184:AA184"/>
    <mergeCell ref="AB184:AE184"/>
    <mergeCell ref="AF184:AH184"/>
    <mergeCell ref="AI184:AL184"/>
    <mergeCell ref="E185:J185"/>
    <mergeCell ref="K185:N185"/>
    <mergeCell ref="O185:Q185"/>
    <mergeCell ref="R185:U185"/>
    <mergeCell ref="V185:W185"/>
    <mergeCell ref="X185:Y185"/>
    <mergeCell ref="Z185:AA185"/>
    <mergeCell ref="AB185:AE185"/>
    <mergeCell ref="AF185:AH185"/>
    <mergeCell ref="AI185:AL185"/>
    <mergeCell ref="E186:J186"/>
    <mergeCell ref="K186:N186"/>
    <mergeCell ref="O186:Q186"/>
    <mergeCell ref="R186:U186"/>
    <mergeCell ref="V186:W186"/>
    <mergeCell ref="X186:Y186"/>
    <mergeCell ref="Z186:AA186"/>
    <mergeCell ref="AB186:AE186"/>
    <mergeCell ref="AF186:AH186"/>
    <mergeCell ref="AI186:AL186"/>
    <mergeCell ref="E187:J187"/>
    <mergeCell ref="K187:N187"/>
    <mergeCell ref="O187:Q187"/>
    <mergeCell ref="R187:U187"/>
    <mergeCell ref="V187:W187"/>
    <mergeCell ref="X187:Y187"/>
    <mergeCell ref="Z187:AA187"/>
    <mergeCell ref="AB187:AE187"/>
    <mergeCell ref="AF187:AH187"/>
    <mergeCell ref="AI187:AL187"/>
    <mergeCell ref="E188:J188"/>
    <mergeCell ref="K188:N188"/>
    <mergeCell ref="O188:Q188"/>
    <mergeCell ref="R188:U188"/>
    <mergeCell ref="V188:W188"/>
    <mergeCell ref="X188:Y188"/>
    <mergeCell ref="Z188:AA188"/>
    <mergeCell ref="AB188:AE188"/>
    <mergeCell ref="AF188:AH188"/>
    <mergeCell ref="AI188:AL188"/>
    <mergeCell ref="E189:J189"/>
    <mergeCell ref="K189:N189"/>
    <mergeCell ref="O189:Q189"/>
    <mergeCell ref="R189:U189"/>
    <mergeCell ref="V189:W189"/>
    <mergeCell ref="X189:Y189"/>
    <mergeCell ref="Z189:AA189"/>
    <mergeCell ref="AB189:AE189"/>
    <mergeCell ref="AF189:AH189"/>
    <mergeCell ref="AI189:AL189"/>
    <mergeCell ref="E190:J190"/>
    <mergeCell ref="K190:N190"/>
    <mergeCell ref="O190:Q190"/>
    <mergeCell ref="R190:U190"/>
    <mergeCell ref="V190:W190"/>
    <mergeCell ref="X190:Y190"/>
    <mergeCell ref="Z190:AA190"/>
    <mergeCell ref="AB190:AE190"/>
    <mergeCell ref="AF190:AH190"/>
    <mergeCell ref="AI190:AL190"/>
    <mergeCell ref="E191:J191"/>
    <mergeCell ref="K191:N191"/>
    <mergeCell ref="O191:Q191"/>
    <mergeCell ref="R191:U191"/>
    <mergeCell ref="V191:W191"/>
    <mergeCell ref="X191:Y191"/>
    <mergeCell ref="Z191:AA191"/>
    <mergeCell ref="AB191:AE191"/>
    <mergeCell ref="AF191:AH191"/>
    <mergeCell ref="AI191:AL191"/>
    <mergeCell ref="E192:J192"/>
    <mergeCell ref="K192:N192"/>
    <mergeCell ref="O192:Q192"/>
    <mergeCell ref="R192:U192"/>
    <mergeCell ref="V192:W192"/>
    <mergeCell ref="X192:Y192"/>
    <mergeCell ref="Z192:AA192"/>
    <mergeCell ref="AB192:AE192"/>
    <mergeCell ref="AF192:AH192"/>
    <mergeCell ref="AI192:AL192"/>
    <mergeCell ref="E193:J193"/>
    <mergeCell ref="K193:N193"/>
    <mergeCell ref="O193:Q193"/>
    <mergeCell ref="R193:U193"/>
    <mergeCell ref="V193:W193"/>
    <mergeCell ref="X193:Y193"/>
    <mergeCell ref="Z193:AA193"/>
    <mergeCell ref="AB193:AE193"/>
    <mergeCell ref="AF193:AH193"/>
    <mergeCell ref="AI193:AL193"/>
    <mergeCell ref="E194:J194"/>
    <mergeCell ref="K194:N194"/>
    <mergeCell ref="O194:Q194"/>
    <mergeCell ref="R194:U194"/>
    <mergeCell ref="V194:W194"/>
    <mergeCell ref="X194:Y194"/>
    <mergeCell ref="Z194:AA194"/>
    <mergeCell ref="AB194:AE194"/>
    <mergeCell ref="AF194:AH194"/>
    <mergeCell ref="AI194:AL194"/>
    <mergeCell ref="E195:J195"/>
    <mergeCell ref="K195:N195"/>
    <mergeCell ref="O195:Q195"/>
    <mergeCell ref="R195:U195"/>
    <mergeCell ref="V195:W195"/>
    <mergeCell ref="X195:Y195"/>
    <mergeCell ref="Z195:AA195"/>
    <mergeCell ref="AB195:AE195"/>
    <mergeCell ref="AF195:AH195"/>
    <mergeCell ref="AI195:AL195"/>
    <mergeCell ref="E196:J196"/>
    <mergeCell ref="K196:N196"/>
    <mergeCell ref="O196:Q196"/>
    <mergeCell ref="R196:U196"/>
    <mergeCell ref="V196:W196"/>
    <mergeCell ref="X196:Y196"/>
    <mergeCell ref="Z196:AA196"/>
    <mergeCell ref="AB196:AE196"/>
    <mergeCell ref="AF196:AH196"/>
    <mergeCell ref="AI196:AL196"/>
    <mergeCell ref="E197:J197"/>
    <mergeCell ref="K197:N197"/>
    <mergeCell ref="O197:Q197"/>
    <mergeCell ref="R197:U197"/>
    <mergeCell ref="V197:W197"/>
    <mergeCell ref="X197:Y197"/>
    <mergeCell ref="Z197:AA197"/>
    <mergeCell ref="AB197:AE197"/>
    <mergeCell ref="AF197:AH197"/>
    <mergeCell ref="AI197:AL197"/>
    <mergeCell ref="E198:J198"/>
    <mergeCell ref="K198:N198"/>
    <mergeCell ref="O198:Q198"/>
    <mergeCell ref="R198:U198"/>
    <mergeCell ref="V198:W198"/>
    <mergeCell ref="X198:Y198"/>
    <mergeCell ref="Z198:AA198"/>
    <mergeCell ref="AB198:AE198"/>
    <mergeCell ref="AF198:AH198"/>
    <mergeCell ref="AI198:AL198"/>
    <mergeCell ref="E199:J199"/>
    <mergeCell ref="K199:N199"/>
    <mergeCell ref="O199:Q199"/>
    <mergeCell ref="R199:U199"/>
    <mergeCell ref="V199:W199"/>
    <mergeCell ref="X199:Y199"/>
    <mergeCell ref="Z199:AA199"/>
    <mergeCell ref="AB199:AE199"/>
    <mergeCell ref="AF199:AH199"/>
    <mergeCell ref="AI199:AL199"/>
    <mergeCell ref="E200:J200"/>
    <mergeCell ref="K200:N200"/>
    <mergeCell ref="O200:Q200"/>
    <mergeCell ref="R200:U200"/>
    <mergeCell ref="V200:W200"/>
    <mergeCell ref="X200:Y200"/>
    <mergeCell ref="Z200:AA200"/>
    <mergeCell ref="AB200:AE200"/>
    <mergeCell ref="AF200:AH200"/>
    <mergeCell ref="AI200:AL200"/>
    <mergeCell ref="E201:J201"/>
    <mergeCell ref="K201:N201"/>
    <mergeCell ref="O201:Q201"/>
    <mergeCell ref="R201:U201"/>
    <mergeCell ref="V201:W201"/>
    <mergeCell ref="X201:Y201"/>
    <mergeCell ref="Z201:AA201"/>
    <mergeCell ref="AB201:AE201"/>
    <mergeCell ref="AF201:AH201"/>
    <mergeCell ref="AI201:AL201"/>
    <mergeCell ref="E202:J202"/>
    <mergeCell ref="K202:N202"/>
    <mergeCell ref="O202:Q202"/>
    <mergeCell ref="R202:U202"/>
    <mergeCell ref="V202:W202"/>
    <mergeCell ref="X202:Y202"/>
    <mergeCell ref="Z202:AA202"/>
    <mergeCell ref="AB202:AE202"/>
    <mergeCell ref="AF202:AH202"/>
    <mergeCell ref="AI202:AL202"/>
    <mergeCell ref="E203:J203"/>
    <mergeCell ref="K203:N203"/>
    <mergeCell ref="O203:Q203"/>
    <mergeCell ref="R203:U203"/>
    <mergeCell ref="V203:W203"/>
    <mergeCell ref="X203:Y203"/>
    <mergeCell ref="Z203:AA203"/>
    <mergeCell ref="AB203:AE203"/>
    <mergeCell ref="AF203:AH203"/>
    <mergeCell ref="AI203:AL203"/>
    <mergeCell ref="E204:J204"/>
    <mergeCell ref="K204:N204"/>
    <mergeCell ref="O204:Q204"/>
    <mergeCell ref="R204:U204"/>
    <mergeCell ref="V204:W204"/>
    <mergeCell ref="X204:Y204"/>
    <mergeCell ref="Z204:AA204"/>
    <mergeCell ref="AB204:AE204"/>
    <mergeCell ref="AF204:AH204"/>
    <mergeCell ref="AI204:AL204"/>
    <mergeCell ref="E205:J205"/>
    <mergeCell ref="K205:N205"/>
    <mergeCell ref="O205:Q205"/>
    <mergeCell ref="R205:U205"/>
    <mergeCell ref="V205:W205"/>
    <mergeCell ref="X205:Y205"/>
    <mergeCell ref="Z205:AA205"/>
    <mergeCell ref="AB205:AE205"/>
    <mergeCell ref="AF205:AH205"/>
    <mergeCell ref="AI205:AL205"/>
    <mergeCell ref="E206:J206"/>
    <mergeCell ref="K206:N206"/>
    <mergeCell ref="O206:Q206"/>
    <mergeCell ref="R206:U206"/>
    <mergeCell ref="V206:W206"/>
    <mergeCell ref="X206:Y206"/>
    <mergeCell ref="Z206:AA206"/>
    <mergeCell ref="AB206:AE206"/>
    <mergeCell ref="AF206:AH206"/>
    <mergeCell ref="AI206:AL206"/>
    <mergeCell ref="E207:J207"/>
    <mergeCell ref="K207:N207"/>
    <mergeCell ref="O207:Q207"/>
    <mergeCell ref="R207:U207"/>
    <mergeCell ref="V207:W207"/>
    <mergeCell ref="X207:Y207"/>
    <mergeCell ref="Z207:AA207"/>
    <mergeCell ref="AB207:AE207"/>
    <mergeCell ref="AF207:AH207"/>
    <mergeCell ref="AI207:AL207"/>
    <mergeCell ref="E208:J208"/>
    <mergeCell ref="K208:N208"/>
    <mergeCell ref="O208:Q208"/>
    <mergeCell ref="R208:U208"/>
    <mergeCell ref="V208:W208"/>
    <mergeCell ref="X208:Y208"/>
    <mergeCell ref="Z208:AA208"/>
    <mergeCell ref="AB208:AE208"/>
    <mergeCell ref="AF208:AH208"/>
    <mergeCell ref="AI208:AL208"/>
    <mergeCell ref="E209:J209"/>
    <mergeCell ref="K209:N209"/>
    <mergeCell ref="O209:Q209"/>
    <mergeCell ref="R209:U209"/>
    <mergeCell ref="V209:W209"/>
    <mergeCell ref="X209:Y209"/>
    <mergeCell ref="Z209:AA209"/>
    <mergeCell ref="AB209:AE209"/>
    <mergeCell ref="AF209:AH209"/>
    <mergeCell ref="AI209:AL209"/>
    <mergeCell ref="E210:J210"/>
    <mergeCell ref="K210:N210"/>
    <mergeCell ref="O210:Q210"/>
    <mergeCell ref="R210:U210"/>
    <mergeCell ref="V210:W210"/>
    <mergeCell ref="X210:Y210"/>
    <mergeCell ref="Z210:AA210"/>
    <mergeCell ref="AB210:AE210"/>
    <mergeCell ref="AF210:AH210"/>
    <mergeCell ref="AI210:AL210"/>
    <mergeCell ref="E211:J211"/>
    <mergeCell ref="K211:N211"/>
    <mergeCell ref="O211:Q211"/>
    <mergeCell ref="R211:U211"/>
    <mergeCell ref="V211:W211"/>
    <mergeCell ref="X211:Y211"/>
    <mergeCell ref="Z211:AA211"/>
    <mergeCell ref="AB211:AE211"/>
    <mergeCell ref="AF211:AH211"/>
    <mergeCell ref="AI211:AL211"/>
    <mergeCell ref="E212:J212"/>
    <mergeCell ref="K212:N212"/>
    <mergeCell ref="O212:Q212"/>
    <mergeCell ref="R212:U212"/>
    <mergeCell ref="V212:W212"/>
    <mergeCell ref="X212:Y212"/>
    <mergeCell ref="Z212:AA212"/>
    <mergeCell ref="AB212:AE212"/>
    <mergeCell ref="AF212:AH212"/>
    <mergeCell ref="AI212:AL212"/>
    <mergeCell ref="E213:J213"/>
    <mergeCell ref="K213:N213"/>
    <mergeCell ref="O213:Q213"/>
    <mergeCell ref="R213:U213"/>
    <mergeCell ref="V213:W213"/>
    <mergeCell ref="X213:Y213"/>
    <mergeCell ref="Z213:AA213"/>
    <mergeCell ref="AB213:AE213"/>
    <mergeCell ref="AF213:AH213"/>
    <mergeCell ref="AI213:AL213"/>
    <mergeCell ref="E214:J214"/>
    <mergeCell ref="K214:N214"/>
    <mergeCell ref="O214:Q214"/>
    <mergeCell ref="R214:U214"/>
    <mergeCell ref="V214:W214"/>
    <mergeCell ref="X214:Y214"/>
    <mergeCell ref="Z214:AA214"/>
    <mergeCell ref="AB214:AE214"/>
    <mergeCell ref="AF214:AH214"/>
    <mergeCell ref="AI214:AL214"/>
    <mergeCell ref="E215:J215"/>
    <mergeCell ref="K215:N215"/>
    <mergeCell ref="O215:Q215"/>
    <mergeCell ref="R215:U215"/>
    <mergeCell ref="V215:W215"/>
    <mergeCell ref="X215:Y215"/>
    <mergeCell ref="Z215:AA215"/>
    <mergeCell ref="AB215:AE215"/>
    <mergeCell ref="AF215:AH215"/>
    <mergeCell ref="AI215:AL215"/>
    <mergeCell ref="E216:J216"/>
    <mergeCell ref="K216:N216"/>
    <mergeCell ref="O216:Q216"/>
    <mergeCell ref="R216:U216"/>
    <mergeCell ref="V216:W216"/>
    <mergeCell ref="X216:Y216"/>
    <mergeCell ref="Z216:AA216"/>
    <mergeCell ref="AB216:AE216"/>
    <mergeCell ref="AF216:AH216"/>
    <mergeCell ref="AI216:AL216"/>
    <mergeCell ref="E217:J217"/>
    <mergeCell ref="K217:N217"/>
    <mergeCell ref="O217:Q217"/>
    <mergeCell ref="R217:U217"/>
    <mergeCell ref="V217:W217"/>
    <mergeCell ref="X217:Y217"/>
    <mergeCell ref="Z217:AA217"/>
    <mergeCell ref="AB217:AE217"/>
    <mergeCell ref="AF217:AH217"/>
    <mergeCell ref="AI217:AL217"/>
    <mergeCell ref="E218:J218"/>
    <mergeCell ref="K218:N218"/>
    <mergeCell ref="O218:Q218"/>
    <mergeCell ref="R218:U218"/>
    <mergeCell ref="V218:W218"/>
    <mergeCell ref="X218:Y218"/>
    <mergeCell ref="Z218:AA218"/>
    <mergeCell ref="AB218:AE218"/>
    <mergeCell ref="AF218:AH218"/>
    <mergeCell ref="AI218:AL218"/>
    <mergeCell ref="E219:J219"/>
    <mergeCell ref="K219:N219"/>
    <mergeCell ref="O219:Q219"/>
    <mergeCell ref="R219:U219"/>
    <mergeCell ref="V219:W219"/>
    <mergeCell ref="X219:Y219"/>
    <mergeCell ref="Z219:AA219"/>
    <mergeCell ref="AB219:AE219"/>
    <mergeCell ref="AF219:AH219"/>
    <mergeCell ref="AI219:AL219"/>
    <mergeCell ref="E220:J220"/>
    <mergeCell ref="K220:N220"/>
    <mergeCell ref="O220:Q220"/>
    <mergeCell ref="R220:U220"/>
    <mergeCell ref="V220:W220"/>
    <mergeCell ref="X220:Y220"/>
    <mergeCell ref="Z220:AA220"/>
    <mergeCell ref="AB220:AE220"/>
    <mergeCell ref="AF220:AH220"/>
    <mergeCell ref="AI220:AL220"/>
    <mergeCell ref="E221:J221"/>
    <mergeCell ref="K221:N221"/>
    <mergeCell ref="O221:Q221"/>
    <mergeCell ref="R221:U221"/>
    <mergeCell ref="V221:W221"/>
    <mergeCell ref="X221:Y221"/>
    <mergeCell ref="Z221:AA221"/>
    <mergeCell ref="AB221:AE221"/>
    <mergeCell ref="AF221:AH221"/>
    <mergeCell ref="AI221:AL221"/>
    <mergeCell ref="E222:J222"/>
    <mergeCell ref="K222:N222"/>
    <mergeCell ref="O222:Q222"/>
    <mergeCell ref="R222:U222"/>
    <mergeCell ref="V222:W222"/>
    <mergeCell ref="X222:Y222"/>
    <mergeCell ref="Z222:AA222"/>
    <mergeCell ref="AB222:AE222"/>
    <mergeCell ref="AF222:AH222"/>
    <mergeCell ref="AI222:AL222"/>
    <mergeCell ref="E223:J223"/>
    <mergeCell ref="K223:N223"/>
    <mergeCell ref="O223:Q223"/>
    <mergeCell ref="R223:U223"/>
    <mergeCell ref="V223:W223"/>
    <mergeCell ref="X223:Y223"/>
    <mergeCell ref="Z223:AA223"/>
    <mergeCell ref="AB223:AE223"/>
    <mergeCell ref="AF223:AH223"/>
    <mergeCell ref="AI223:AL223"/>
    <mergeCell ref="E224:J224"/>
    <mergeCell ref="K224:N224"/>
    <mergeCell ref="O224:Q224"/>
    <mergeCell ref="R224:U224"/>
    <mergeCell ref="V224:W224"/>
    <mergeCell ref="X224:Y224"/>
    <mergeCell ref="Z224:AA224"/>
    <mergeCell ref="AB224:AE224"/>
    <mergeCell ref="AF224:AH224"/>
    <mergeCell ref="AI224:AL224"/>
    <mergeCell ref="E225:J225"/>
    <mergeCell ref="K225:N225"/>
    <mergeCell ref="O225:Q225"/>
    <mergeCell ref="R225:U225"/>
    <mergeCell ref="V225:W225"/>
    <mergeCell ref="X225:Y225"/>
    <mergeCell ref="Z225:AA225"/>
    <mergeCell ref="AB225:AE225"/>
    <mergeCell ref="AF225:AH225"/>
    <mergeCell ref="AI225:AL225"/>
    <mergeCell ref="E226:J226"/>
    <mergeCell ref="K226:N226"/>
    <mergeCell ref="O226:Q226"/>
    <mergeCell ref="R226:U226"/>
    <mergeCell ref="V226:W226"/>
    <mergeCell ref="X226:Y226"/>
    <mergeCell ref="Z226:AA226"/>
    <mergeCell ref="AB226:AE226"/>
    <mergeCell ref="AF226:AH226"/>
    <mergeCell ref="AI226:AL226"/>
    <mergeCell ref="E227:J227"/>
    <mergeCell ref="K227:N227"/>
    <mergeCell ref="O227:Q227"/>
    <mergeCell ref="R227:U227"/>
    <mergeCell ref="V227:W227"/>
    <mergeCell ref="X227:Y227"/>
    <mergeCell ref="Z227:AA227"/>
    <mergeCell ref="AB227:AE227"/>
    <mergeCell ref="AF227:AH227"/>
    <mergeCell ref="AI227:AL227"/>
    <mergeCell ref="E228:J228"/>
    <mergeCell ref="K228:N228"/>
    <mergeCell ref="O228:Q228"/>
    <mergeCell ref="R228:U228"/>
    <mergeCell ref="V228:W228"/>
    <mergeCell ref="X228:Y228"/>
    <mergeCell ref="Z228:AA228"/>
    <mergeCell ref="AB228:AE228"/>
    <mergeCell ref="AF228:AH228"/>
    <mergeCell ref="AI228:AL228"/>
    <mergeCell ref="E229:J229"/>
    <mergeCell ref="K229:N229"/>
    <mergeCell ref="O229:Q229"/>
    <mergeCell ref="R229:U229"/>
    <mergeCell ref="V229:W229"/>
    <mergeCell ref="X229:Y229"/>
    <mergeCell ref="Z229:AA229"/>
    <mergeCell ref="AB229:AE229"/>
    <mergeCell ref="AF229:AH229"/>
    <mergeCell ref="AI229:AL229"/>
    <mergeCell ref="E230:J230"/>
    <mergeCell ref="K230:N230"/>
    <mergeCell ref="O230:Q230"/>
    <mergeCell ref="R230:U230"/>
    <mergeCell ref="V230:W230"/>
    <mergeCell ref="X230:Y230"/>
    <mergeCell ref="Z230:AA230"/>
    <mergeCell ref="AB230:AE230"/>
    <mergeCell ref="AF230:AH230"/>
    <mergeCell ref="AI230:AL230"/>
    <mergeCell ref="E231:J231"/>
    <mergeCell ref="K231:N231"/>
    <mergeCell ref="O231:Q231"/>
    <mergeCell ref="R231:U231"/>
    <mergeCell ref="V231:W231"/>
    <mergeCell ref="X231:Y231"/>
    <mergeCell ref="Z231:AA231"/>
    <mergeCell ref="AB231:AE231"/>
    <mergeCell ref="AF231:AH231"/>
    <mergeCell ref="AI231:AL231"/>
    <mergeCell ref="E232:J232"/>
    <mergeCell ref="K232:N232"/>
    <mergeCell ref="O232:Q232"/>
    <mergeCell ref="R232:U232"/>
    <mergeCell ref="V232:W232"/>
    <mergeCell ref="X232:Y232"/>
    <mergeCell ref="Z232:AA232"/>
    <mergeCell ref="AB232:AE232"/>
    <mergeCell ref="AF232:AH232"/>
    <mergeCell ref="AI232:AL232"/>
    <mergeCell ref="E233:J233"/>
    <mergeCell ref="K233:N233"/>
    <mergeCell ref="O233:Q233"/>
    <mergeCell ref="R233:U233"/>
    <mergeCell ref="V233:W233"/>
    <mergeCell ref="X233:Y233"/>
    <mergeCell ref="Z233:AA233"/>
    <mergeCell ref="AB233:AE233"/>
    <mergeCell ref="AF233:AH233"/>
    <mergeCell ref="AI233:AL233"/>
    <mergeCell ref="E234:J234"/>
    <mergeCell ref="K234:N234"/>
    <mergeCell ref="O234:Q234"/>
    <mergeCell ref="R234:U234"/>
    <mergeCell ref="V234:W234"/>
    <mergeCell ref="X234:Y234"/>
    <mergeCell ref="Z234:AA234"/>
    <mergeCell ref="AB234:AE234"/>
    <mergeCell ref="AF234:AH234"/>
    <mergeCell ref="AI234:AL234"/>
    <mergeCell ref="E235:J235"/>
    <mergeCell ref="K235:N235"/>
    <mergeCell ref="O235:Q235"/>
    <mergeCell ref="R235:U235"/>
    <mergeCell ref="V235:W235"/>
    <mergeCell ref="X235:Y235"/>
    <mergeCell ref="Z235:AA235"/>
    <mergeCell ref="AB235:AE235"/>
    <mergeCell ref="AF235:AH235"/>
    <mergeCell ref="AI235:AL235"/>
    <mergeCell ref="E236:J236"/>
    <mergeCell ref="K236:N236"/>
    <mergeCell ref="O236:Q236"/>
    <mergeCell ref="R236:U236"/>
    <mergeCell ref="V236:W236"/>
    <mergeCell ref="X236:Y236"/>
    <mergeCell ref="Z236:AA236"/>
    <mergeCell ref="AB236:AE236"/>
    <mergeCell ref="AF236:AH236"/>
    <mergeCell ref="AI236:AL236"/>
    <mergeCell ref="E237:J237"/>
    <mergeCell ref="K237:N237"/>
    <mergeCell ref="O237:Q237"/>
    <mergeCell ref="R237:U237"/>
    <mergeCell ref="V237:W237"/>
    <mergeCell ref="X237:Y237"/>
    <mergeCell ref="Z237:AA237"/>
    <mergeCell ref="AB237:AE237"/>
    <mergeCell ref="AF237:AH237"/>
    <mergeCell ref="AI237:AL237"/>
    <mergeCell ref="E238:J238"/>
    <mergeCell ref="K238:N238"/>
    <mergeCell ref="O238:Q238"/>
    <mergeCell ref="R238:U238"/>
    <mergeCell ref="V238:W238"/>
    <mergeCell ref="X238:Y238"/>
    <mergeCell ref="Z238:AA238"/>
    <mergeCell ref="AB238:AE238"/>
    <mergeCell ref="AF238:AH238"/>
    <mergeCell ref="AI238:AL238"/>
    <mergeCell ref="E239:J239"/>
    <mergeCell ref="K239:N239"/>
    <mergeCell ref="O239:Q239"/>
    <mergeCell ref="R239:U239"/>
    <mergeCell ref="V239:W239"/>
    <mergeCell ref="X239:Y239"/>
    <mergeCell ref="Z239:AA239"/>
    <mergeCell ref="AB239:AE239"/>
    <mergeCell ref="AF239:AH239"/>
    <mergeCell ref="AI239:AL239"/>
    <mergeCell ref="E240:J240"/>
    <mergeCell ref="K240:N240"/>
    <mergeCell ref="O240:Q240"/>
    <mergeCell ref="R240:U240"/>
    <mergeCell ref="V240:W240"/>
    <mergeCell ref="X240:Y240"/>
    <mergeCell ref="Z240:AA240"/>
    <mergeCell ref="AB240:AE240"/>
    <mergeCell ref="AF240:AH240"/>
    <mergeCell ref="AI240:AL240"/>
    <mergeCell ref="E241:J241"/>
    <mergeCell ref="K241:N241"/>
    <mergeCell ref="O241:Q241"/>
    <mergeCell ref="R241:U241"/>
    <mergeCell ref="V241:W241"/>
    <mergeCell ref="X241:Y241"/>
    <mergeCell ref="Z241:AA241"/>
    <mergeCell ref="AB241:AE241"/>
    <mergeCell ref="AF241:AH241"/>
    <mergeCell ref="AI241:AL241"/>
    <mergeCell ref="E242:J242"/>
    <mergeCell ref="K242:N242"/>
    <mergeCell ref="O242:Q242"/>
    <mergeCell ref="R242:U242"/>
    <mergeCell ref="V242:W242"/>
    <mergeCell ref="X242:Y242"/>
    <mergeCell ref="Z242:AA242"/>
    <mergeCell ref="AB242:AE242"/>
    <mergeCell ref="AF242:AH242"/>
    <mergeCell ref="AI242:AL242"/>
    <mergeCell ref="E243:J243"/>
    <mergeCell ref="K243:N243"/>
    <mergeCell ref="O243:Q243"/>
    <mergeCell ref="R243:U243"/>
    <mergeCell ref="V243:W243"/>
    <mergeCell ref="X243:Y243"/>
    <mergeCell ref="Z243:AA243"/>
    <mergeCell ref="AB243:AE243"/>
    <mergeCell ref="AF243:AH243"/>
    <mergeCell ref="AI243:AL243"/>
    <mergeCell ref="E244:J244"/>
    <mergeCell ref="K244:N244"/>
    <mergeCell ref="O244:Q244"/>
    <mergeCell ref="R244:U244"/>
    <mergeCell ref="V244:W244"/>
    <mergeCell ref="X244:Y244"/>
    <mergeCell ref="Z244:AA244"/>
    <mergeCell ref="AB244:AE244"/>
    <mergeCell ref="AF244:AH244"/>
    <mergeCell ref="AI244:AL244"/>
    <mergeCell ref="E245:J245"/>
    <mergeCell ref="K245:N245"/>
    <mergeCell ref="O245:Q245"/>
    <mergeCell ref="R245:U245"/>
    <mergeCell ref="V245:W245"/>
    <mergeCell ref="X245:Y245"/>
    <mergeCell ref="Z245:AA245"/>
    <mergeCell ref="AB245:AE245"/>
    <mergeCell ref="AF245:AH245"/>
    <mergeCell ref="AI245:AL245"/>
    <mergeCell ref="E246:J246"/>
    <mergeCell ref="K246:N246"/>
    <mergeCell ref="O246:Q246"/>
    <mergeCell ref="R246:U246"/>
    <mergeCell ref="V246:W246"/>
    <mergeCell ref="X246:Y246"/>
    <mergeCell ref="Z246:AA246"/>
    <mergeCell ref="AB246:AE246"/>
    <mergeCell ref="AF246:AH246"/>
    <mergeCell ref="AI246:AL246"/>
    <mergeCell ref="E247:J247"/>
    <mergeCell ref="K247:N247"/>
    <mergeCell ref="O247:Q247"/>
    <mergeCell ref="R247:U247"/>
    <mergeCell ref="V247:W247"/>
    <mergeCell ref="X247:Y247"/>
    <mergeCell ref="Z247:AA247"/>
    <mergeCell ref="AB247:AE247"/>
    <mergeCell ref="AF247:AH247"/>
    <mergeCell ref="AI247:AL247"/>
    <mergeCell ref="E248:J248"/>
    <mergeCell ref="K248:N248"/>
    <mergeCell ref="O248:Q248"/>
    <mergeCell ref="R248:U248"/>
    <mergeCell ref="V248:W248"/>
    <mergeCell ref="X248:Y248"/>
    <mergeCell ref="Z248:AA248"/>
    <mergeCell ref="AB248:AE248"/>
    <mergeCell ref="AF248:AH248"/>
    <mergeCell ref="AI248:AL248"/>
    <mergeCell ref="E249:J249"/>
    <mergeCell ref="K249:N249"/>
    <mergeCell ref="O249:Q249"/>
    <mergeCell ref="R249:U249"/>
    <mergeCell ref="V249:W249"/>
    <mergeCell ref="X249:Y249"/>
    <mergeCell ref="Z249:AA249"/>
    <mergeCell ref="AB249:AE249"/>
    <mergeCell ref="AF249:AH249"/>
    <mergeCell ref="AI249:AL249"/>
    <mergeCell ref="E250:J250"/>
    <mergeCell ref="K250:N250"/>
    <mergeCell ref="O250:Q250"/>
    <mergeCell ref="R250:U250"/>
    <mergeCell ref="V250:W250"/>
    <mergeCell ref="X250:Y250"/>
    <mergeCell ref="Z250:AA250"/>
    <mergeCell ref="AB250:AE250"/>
    <mergeCell ref="AF250:AH250"/>
    <mergeCell ref="AI250:AL250"/>
    <mergeCell ref="E251:J251"/>
    <mergeCell ref="K251:N251"/>
    <mergeCell ref="O251:Q251"/>
    <mergeCell ref="R251:U251"/>
    <mergeCell ref="V251:W251"/>
    <mergeCell ref="X251:Y251"/>
    <mergeCell ref="Z251:AA251"/>
    <mergeCell ref="AB251:AE251"/>
    <mergeCell ref="AF251:AH251"/>
    <mergeCell ref="AI251:AL251"/>
    <mergeCell ref="E252:J252"/>
    <mergeCell ref="K252:N252"/>
    <mergeCell ref="O252:Q252"/>
    <mergeCell ref="R252:U252"/>
    <mergeCell ref="V252:W252"/>
    <mergeCell ref="X252:Y252"/>
    <mergeCell ref="Z252:AA252"/>
    <mergeCell ref="AB252:AE252"/>
    <mergeCell ref="AF252:AH252"/>
    <mergeCell ref="AI252:AL252"/>
    <mergeCell ref="E253:J253"/>
    <mergeCell ref="K253:N253"/>
    <mergeCell ref="O253:Q253"/>
    <mergeCell ref="R253:U253"/>
    <mergeCell ref="V253:W253"/>
    <mergeCell ref="X253:Y253"/>
    <mergeCell ref="Z253:AA253"/>
    <mergeCell ref="AB253:AE253"/>
    <mergeCell ref="AF253:AH253"/>
    <mergeCell ref="AI253:AL253"/>
    <mergeCell ref="E254:J254"/>
    <mergeCell ref="K254:N254"/>
    <mergeCell ref="O254:Q254"/>
    <mergeCell ref="R254:U254"/>
    <mergeCell ref="V254:W254"/>
    <mergeCell ref="X254:Y254"/>
    <mergeCell ref="Z254:AA254"/>
    <mergeCell ref="AB254:AE254"/>
    <mergeCell ref="AF254:AH254"/>
    <mergeCell ref="AI254:AL254"/>
    <mergeCell ref="E255:J255"/>
    <mergeCell ref="K255:N255"/>
    <mergeCell ref="O255:Q255"/>
    <mergeCell ref="R255:U255"/>
    <mergeCell ref="V255:W255"/>
    <mergeCell ref="X255:Y255"/>
    <mergeCell ref="Z255:AA255"/>
    <mergeCell ref="AB255:AE255"/>
    <mergeCell ref="AF255:AH255"/>
    <mergeCell ref="AI255:AL255"/>
    <mergeCell ref="E256:J256"/>
    <mergeCell ref="K256:N256"/>
    <mergeCell ref="O256:Q256"/>
    <mergeCell ref="R256:U256"/>
    <mergeCell ref="V256:W256"/>
    <mergeCell ref="X256:Y256"/>
    <mergeCell ref="Z256:AA256"/>
    <mergeCell ref="AB256:AE256"/>
    <mergeCell ref="AF256:AH256"/>
    <mergeCell ref="AI256:AL256"/>
    <mergeCell ref="E257:J257"/>
    <mergeCell ref="K257:N257"/>
    <mergeCell ref="O257:Q257"/>
    <mergeCell ref="R257:U257"/>
    <mergeCell ref="V257:W257"/>
    <mergeCell ref="X257:Y257"/>
    <mergeCell ref="Z257:AA257"/>
    <mergeCell ref="AB257:AE257"/>
    <mergeCell ref="AF257:AH257"/>
    <mergeCell ref="AI257:AL257"/>
    <mergeCell ref="E258:J258"/>
    <mergeCell ref="K258:N258"/>
    <mergeCell ref="O258:Q258"/>
    <mergeCell ref="R258:U258"/>
    <mergeCell ref="V258:W258"/>
    <mergeCell ref="X258:Y258"/>
    <mergeCell ref="Z258:AA258"/>
    <mergeCell ref="AB258:AE258"/>
    <mergeCell ref="AF258:AH258"/>
    <mergeCell ref="AI258:AL258"/>
    <mergeCell ref="E259:J259"/>
    <mergeCell ref="K259:N259"/>
    <mergeCell ref="O259:Q259"/>
    <mergeCell ref="R259:U259"/>
    <mergeCell ref="V259:W259"/>
    <mergeCell ref="X259:Y259"/>
    <mergeCell ref="Z259:AA259"/>
    <mergeCell ref="AB259:AE259"/>
    <mergeCell ref="AF259:AH259"/>
    <mergeCell ref="AI259:AL259"/>
    <mergeCell ref="E260:J260"/>
    <mergeCell ref="K260:N260"/>
    <mergeCell ref="O260:Q260"/>
    <mergeCell ref="R260:U260"/>
    <mergeCell ref="V260:W260"/>
    <mergeCell ref="X260:Y260"/>
    <mergeCell ref="Z260:AA260"/>
    <mergeCell ref="AB260:AE260"/>
    <mergeCell ref="AF260:AH260"/>
    <mergeCell ref="AI260:AL260"/>
    <mergeCell ref="E261:J261"/>
    <mergeCell ref="K261:N261"/>
    <mergeCell ref="O261:Q261"/>
    <mergeCell ref="R261:U261"/>
    <mergeCell ref="V261:W261"/>
    <mergeCell ref="X261:Y261"/>
    <mergeCell ref="Z261:AA261"/>
    <mergeCell ref="AB261:AE261"/>
    <mergeCell ref="AF261:AH261"/>
    <mergeCell ref="AI261:AL261"/>
    <mergeCell ref="E262:J262"/>
    <mergeCell ref="K262:N262"/>
    <mergeCell ref="O262:Q262"/>
    <mergeCell ref="R262:U262"/>
    <mergeCell ref="V262:W262"/>
    <mergeCell ref="X262:Y262"/>
    <mergeCell ref="Z262:AA262"/>
    <mergeCell ref="AB262:AE262"/>
    <mergeCell ref="AF262:AH262"/>
    <mergeCell ref="AI262:AL262"/>
    <mergeCell ref="E263:J263"/>
    <mergeCell ref="K263:N263"/>
    <mergeCell ref="O263:Q263"/>
    <mergeCell ref="R263:U263"/>
    <mergeCell ref="V263:W263"/>
    <mergeCell ref="X263:Y263"/>
    <mergeCell ref="Z263:AA263"/>
    <mergeCell ref="AB263:AE263"/>
    <mergeCell ref="AF263:AH263"/>
    <mergeCell ref="AI263:AL263"/>
    <mergeCell ref="E264:J264"/>
    <mergeCell ref="K264:N264"/>
    <mergeCell ref="O264:Q264"/>
    <mergeCell ref="R264:U264"/>
    <mergeCell ref="V264:W264"/>
    <mergeCell ref="X264:Y264"/>
    <mergeCell ref="Z264:AA264"/>
    <mergeCell ref="AB264:AE264"/>
    <mergeCell ref="AF264:AH264"/>
    <mergeCell ref="AI264:AL264"/>
    <mergeCell ref="E265:J265"/>
    <mergeCell ref="K265:N265"/>
    <mergeCell ref="O265:Q265"/>
    <mergeCell ref="R265:U265"/>
    <mergeCell ref="V265:W265"/>
    <mergeCell ref="X265:Y265"/>
    <mergeCell ref="Z265:AA265"/>
    <mergeCell ref="AB265:AE265"/>
    <mergeCell ref="AF265:AH265"/>
    <mergeCell ref="AI265:AL265"/>
    <mergeCell ref="E266:J266"/>
    <mergeCell ref="K266:N266"/>
    <mergeCell ref="O266:Q266"/>
    <mergeCell ref="R266:U266"/>
    <mergeCell ref="V266:W266"/>
    <mergeCell ref="X266:Y266"/>
    <mergeCell ref="Z266:AA266"/>
    <mergeCell ref="AB266:AE266"/>
    <mergeCell ref="AF266:AH266"/>
    <mergeCell ref="AI266:AL266"/>
    <mergeCell ref="E267:J267"/>
    <mergeCell ref="K267:N267"/>
    <mergeCell ref="O267:Q267"/>
    <mergeCell ref="R267:U267"/>
    <mergeCell ref="V267:W267"/>
    <mergeCell ref="X267:Y267"/>
    <mergeCell ref="Z267:AA267"/>
    <mergeCell ref="AB267:AE267"/>
    <mergeCell ref="AF267:AH267"/>
    <mergeCell ref="AI267:AL267"/>
    <mergeCell ref="E268:J268"/>
    <mergeCell ref="K268:N268"/>
    <mergeCell ref="O268:Q268"/>
    <mergeCell ref="R268:U268"/>
    <mergeCell ref="V268:W268"/>
    <mergeCell ref="X268:Y268"/>
    <mergeCell ref="Z268:AA268"/>
    <mergeCell ref="AB268:AE268"/>
    <mergeCell ref="AF268:AH268"/>
    <mergeCell ref="AI268:AL268"/>
    <mergeCell ref="E269:J269"/>
    <mergeCell ref="K269:N269"/>
    <mergeCell ref="O269:Q269"/>
    <mergeCell ref="R269:U269"/>
    <mergeCell ref="V269:W269"/>
    <mergeCell ref="X269:Y269"/>
    <mergeCell ref="Z269:AA269"/>
    <mergeCell ref="AB269:AE269"/>
    <mergeCell ref="AF269:AH269"/>
    <mergeCell ref="AI269:AL269"/>
    <mergeCell ref="E270:J270"/>
    <mergeCell ref="K270:N270"/>
    <mergeCell ref="O270:Q270"/>
    <mergeCell ref="R270:U270"/>
    <mergeCell ref="V270:W270"/>
    <mergeCell ref="X270:Y270"/>
    <mergeCell ref="Z270:AA270"/>
    <mergeCell ref="AB270:AE270"/>
    <mergeCell ref="AF270:AH270"/>
    <mergeCell ref="AI270:AL270"/>
    <mergeCell ref="E271:J271"/>
    <mergeCell ref="K271:N271"/>
    <mergeCell ref="O271:Q271"/>
    <mergeCell ref="R271:U271"/>
    <mergeCell ref="V271:W271"/>
    <mergeCell ref="X271:Y271"/>
    <mergeCell ref="Z271:AA271"/>
    <mergeCell ref="AB271:AE271"/>
    <mergeCell ref="AF271:AH271"/>
    <mergeCell ref="AI271:AL271"/>
    <mergeCell ref="E272:J272"/>
    <mergeCell ref="K272:N272"/>
    <mergeCell ref="O272:Q272"/>
    <mergeCell ref="R272:U272"/>
    <mergeCell ref="V272:W272"/>
    <mergeCell ref="X272:Y272"/>
    <mergeCell ref="Z272:AA272"/>
    <mergeCell ref="AB272:AE272"/>
    <mergeCell ref="AF272:AH272"/>
    <mergeCell ref="AI272:AL272"/>
    <mergeCell ref="E273:J273"/>
    <mergeCell ref="K273:N273"/>
    <mergeCell ref="O273:Q273"/>
    <mergeCell ref="R273:U273"/>
    <mergeCell ref="V273:W273"/>
    <mergeCell ref="X273:Y273"/>
    <mergeCell ref="Z273:AA273"/>
    <mergeCell ref="AB273:AE273"/>
    <mergeCell ref="AF273:AH273"/>
    <mergeCell ref="AI273:AL273"/>
    <mergeCell ref="E274:J274"/>
    <mergeCell ref="K274:N274"/>
    <mergeCell ref="O274:Q274"/>
    <mergeCell ref="R274:U274"/>
    <mergeCell ref="V274:W274"/>
    <mergeCell ref="X274:Y274"/>
    <mergeCell ref="Z274:AA274"/>
    <mergeCell ref="AB274:AE274"/>
    <mergeCell ref="AF274:AH274"/>
    <mergeCell ref="AI274:AL274"/>
    <mergeCell ref="E275:J275"/>
    <mergeCell ref="K275:N275"/>
    <mergeCell ref="O275:Q275"/>
    <mergeCell ref="R275:U275"/>
    <mergeCell ref="V275:W275"/>
    <mergeCell ref="X275:Y275"/>
    <mergeCell ref="Z275:AA275"/>
    <mergeCell ref="AB275:AE275"/>
    <mergeCell ref="AF275:AH275"/>
    <mergeCell ref="AI275:AL275"/>
    <mergeCell ref="E276:J276"/>
    <mergeCell ref="K276:N276"/>
    <mergeCell ref="O276:Q276"/>
    <mergeCell ref="R276:U276"/>
    <mergeCell ref="V276:W276"/>
    <mergeCell ref="X276:Y276"/>
    <mergeCell ref="Z276:AA276"/>
    <mergeCell ref="AB276:AE276"/>
    <mergeCell ref="AF276:AH276"/>
    <mergeCell ref="AI276:AL276"/>
    <mergeCell ref="E277:J277"/>
    <mergeCell ref="K277:N277"/>
    <mergeCell ref="O277:Q277"/>
    <mergeCell ref="R277:U277"/>
    <mergeCell ref="V277:W277"/>
    <mergeCell ref="X277:Y277"/>
    <mergeCell ref="Z277:AA277"/>
    <mergeCell ref="AB277:AE277"/>
    <mergeCell ref="AF277:AH277"/>
    <mergeCell ref="AI277:AL277"/>
    <mergeCell ref="E278:J278"/>
    <mergeCell ref="K278:N278"/>
    <mergeCell ref="O278:Q278"/>
    <mergeCell ref="R278:U278"/>
    <mergeCell ref="V278:W278"/>
    <mergeCell ref="X278:Y278"/>
    <mergeCell ref="Z278:AA278"/>
    <mergeCell ref="AB278:AE278"/>
    <mergeCell ref="AF278:AH278"/>
    <mergeCell ref="AI278:AL278"/>
    <mergeCell ref="E279:J279"/>
    <mergeCell ref="K279:N279"/>
    <mergeCell ref="O279:Q279"/>
    <mergeCell ref="R279:U279"/>
    <mergeCell ref="V279:W279"/>
    <mergeCell ref="X279:Y279"/>
    <mergeCell ref="Z279:AA279"/>
    <mergeCell ref="AB279:AE279"/>
    <mergeCell ref="AF279:AH279"/>
    <mergeCell ref="AI279:AL279"/>
    <mergeCell ref="E280:J280"/>
    <mergeCell ref="K280:N280"/>
    <mergeCell ref="O280:Q280"/>
    <mergeCell ref="R280:U280"/>
    <mergeCell ref="V280:W280"/>
    <mergeCell ref="X280:Y280"/>
    <mergeCell ref="Z280:AA280"/>
    <mergeCell ref="AB280:AE280"/>
    <mergeCell ref="AF280:AH280"/>
    <mergeCell ref="AI280:AL280"/>
    <mergeCell ref="E281:J281"/>
    <mergeCell ref="K281:N281"/>
    <mergeCell ref="O281:Q281"/>
    <mergeCell ref="R281:U281"/>
    <mergeCell ref="V281:W281"/>
    <mergeCell ref="X281:Y281"/>
    <mergeCell ref="Z281:AA281"/>
    <mergeCell ref="AB281:AE281"/>
    <mergeCell ref="AF281:AH281"/>
    <mergeCell ref="AI281:AL281"/>
    <mergeCell ref="E282:J282"/>
    <mergeCell ref="K282:N282"/>
    <mergeCell ref="O282:Q282"/>
    <mergeCell ref="R282:U282"/>
    <mergeCell ref="V282:W282"/>
    <mergeCell ref="X282:Y282"/>
    <mergeCell ref="Z282:AA282"/>
    <mergeCell ref="AB282:AE282"/>
    <mergeCell ref="AF282:AH282"/>
    <mergeCell ref="AI282:AL282"/>
    <mergeCell ref="E283:J283"/>
    <mergeCell ref="K283:N283"/>
    <mergeCell ref="O283:Q283"/>
    <mergeCell ref="R283:U283"/>
    <mergeCell ref="V283:W283"/>
    <mergeCell ref="X283:Y283"/>
    <mergeCell ref="Z283:AA283"/>
    <mergeCell ref="AB283:AE283"/>
    <mergeCell ref="AF283:AH283"/>
    <mergeCell ref="AI283:AL283"/>
    <mergeCell ref="E284:J284"/>
    <mergeCell ref="K284:N284"/>
    <mergeCell ref="O284:Q284"/>
    <mergeCell ref="R284:U284"/>
    <mergeCell ref="V284:W284"/>
    <mergeCell ref="X284:Y284"/>
    <mergeCell ref="Z284:AA284"/>
    <mergeCell ref="AB284:AE284"/>
    <mergeCell ref="AF284:AH284"/>
    <mergeCell ref="AI284:AL284"/>
    <mergeCell ref="E285:J285"/>
    <mergeCell ref="K285:N285"/>
    <mergeCell ref="O285:Q285"/>
    <mergeCell ref="R285:U285"/>
    <mergeCell ref="V285:W285"/>
    <mergeCell ref="X285:Y285"/>
    <mergeCell ref="Z285:AA285"/>
    <mergeCell ref="AB285:AE285"/>
    <mergeCell ref="AF285:AH285"/>
    <mergeCell ref="AI285:AL285"/>
    <mergeCell ref="E286:J286"/>
    <mergeCell ref="K286:N286"/>
    <mergeCell ref="O286:Q286"/>
    <mergeCell ref="R286:U286"/>
    <mergeCell ref="V286:W286"/>
    <mergeCell ref="X286:Y286"/>
    <mergeCell ref="Z286:AA286"/>
    <mergeCell ref="AB286:AE286"/>
    <mergeCell ref="AF286:AH286"/>
    <mergeCell ref="AI286:AL286"/>
    <mergeCell ref="E287:J287"/>
    <mergeCell ref="K287:N287"/>
    <mergeCell ref="O287:Q287"/>
    <mergeCell ref="R287:U287"/>
    <mergeCell ref="V287:W287"/>
    <mergeCell ref="X287:Y287"/>
    <mergeCell ref="Z287:AA287"/>
    <mergeCell ref="AB287:AE287"/>
    <mergeCell ref="AF287:AH287"/>
    <mergeCell ref="AI287:AL287"/>
    <mergeCell ref="E288:J288"/>
    <mergeCell ref="K288:N288"/>
    <mergeCell ref="O288:Q288"/>
    <mergeCell ref="R288:U288"/>
    <mergeCell ref="V288:W288"/>
    <mergeCell ref="X288:Y288"/>
    <mergeCell ref="Z288:AA288"/>
    <mergeCell ref="AB288:AE288"/>
    <mergeCell ref="AF288:AH288"/>
    <mergeCell ref="AI288:AL288"/>
    <mergeCell ref="E289:J289"/>
    <mergeCell ref="K289:N289"/>
    <mergeCell ref="O289:Q289"/>
    <mergeCell ref="R289:U289"/>
    <mergeCell ref="V289:W289"/>
    <mergeCell ref="X289:Y289"/>
    <mergeCell ref="Z289:AA289"/>
    <mergeCell ref="AB289:AE289"/>
    <mergeCell ref="AF289:AH289"/>
    <mergeCell ref="AI289:AL289"/>
    <mergeCell ref="E290:J290"/>
    <mergeCell ref="K290:N290"/>
    <mergeCell ref="O290:Q290"/>
    <mergeCell ref="R290:U290"/>
    <mergeCell ref="V290:W290"/>
    <mergeCell ref="X290:Y290"/>
    <mergeCell ref="Z290:AA290"/>
    <mergeCell ref="AB290:AE290"/>
    <mergeCell ref="AF290:AH290"/>
    <mergeCell ref="AI290:AL290"/>
    <mergeCell ref="E291:J291"/>
    <mergeCell ref="K291:N291"/>
    <mergeCell ref="O291:Q291"/>
    <mergeCell ref="R291:U291"/>
    <mergeCell ref="V291:W291"/>
    <mergeCell ref="X291:Y291"/>
    <mergeCell ref="Z291:AA291"/>
    <mergeCell ref="AB291:AE291"/>
    <mergeCell ref="AF291:AH291"/>
    <mergeCell ref="AI291:AL291"/>
    <mergeCell ref="E292:J292"/>
    <mergeCell ref="K292:N292"/>
    <mergeCell ref="O292:Q292"/>
    <mergeCell ref="R292:U292"/>
    <mergeCell ref="V292:W292"/>
    <mergeCell ref="X292:Y292"/>
    <mergeCell ref="Z292:AA292"/>
    <mergeCell ref="AB292:AE292"/>
    <mergeCell ref="AF292:AH292"/>
    <mergeCell ref="AI292:AL292"/>
    <mergeCell ref="E293:J293"/>
    <mergeCell ref="K293:N293"/>
    <mergeCell ref="O293:Q293"/>
    <mergeCell ref="R293:U293"/>
    <mergeCell ref="V293:W293"/>
    <mergeCell ref="X293:Y293"/>
    <mergeCell ref="Z293:AA293"/>
    <mergeCell ref="AB293:AE293"/>
    <mergeCell ref="AF293:AH293"/>
    <mergeCell ref="AI293:AL293"/>
    <mergeCell ref="E294:J294"/>
    <mergeCell ref="K294:N294"/>
    <mergeCell ref="O294:Q294"/>
    <mergeCell ref="R294:U294"/>
    <mergeCell ref="V294:W294"/>
    <mergeCell ref="X294:Y294"/>
    <mergeCell ref="Z294:AA294"/>
    <mergeCell ref="AB294:AE294"/>
    <mergeCell ref="AF294:AH294"/>
    <mergeCell ref="AI294:AL294"/>
    <mergeCell ref="E295:J295"/>
    <mergeCell ref="K295:N295"/>
    <mergeCell ref="O295:Q295"/>
    <mergeCell ref="R295:U295"/>
    <mergeCell ref="V295:W295"/>
    <mergeCell ref="X295:Y295"/>
    <mergeCell ref="Z295:AA295"/>
    <mergeCell ref="AB295:AE295"/>
    <mergeCell ref="AF295:AH295"/>
    <mergeCell ref="AI295:AL295"/>
    <mergeCell ref="E296:J296"/>
    <mergeCell ref="K296:N296"/>
    <mergeCell ref="O296:Q296"/>
    <mergeCell ref="R296:U296"/>
    <mergeCell ref="V296:W296"/>
    <mergeCell ref="X296:Y296"/>
    <mergeCell ref="Z296:AA296"/>
    <mergeCell ref="AB296:AE296"/>
    <mergeCell ref="AF296:AH296"/>
    <mergeCell ref="AI296:AL296"/>
    <mergeCell ref="E297:J297"/>
    <mergeCell ref="K297:N297"/>
    <mergeCell ref="O297:Q297"/>
    <mergeCell ref="R297:U297"/>
    <mergeCell ref="V297:W297"/>
    <mergeCell ref="X297:Y297"/>
    <mergeCell ref="Z297:AA297"/>
    <mergeCell ref="AB297:AE297"/>
    <mergeCell ref="AF297:AH297"/>
    <mergeCell ref="AI297:AL297"/>
    <mergeCell ref="E298:J298"/>
    <mergeCell ref="K298:N298"/>
    <mergeCell ref="O298:Q298"/>
    <mergeCell ref="R298:U298"/>
    <mergeCell ref="V298:W298"/>
    <mergeCell ref="X298:Y298"/>
    <mergeCell ref="Z298:AA298"/>
    <mergeCell ref="AB298:AE298"/>
    <mergeCell ref="AF298:AH298"/>
    <mergeCell ref="AI298:AL298"/>
    <mergeCell ref="E299:J299"/>
    <mergeCell ref="K299:N299"/>
    <mergeCell ref="O299:Q299"/>
    <mergeCell ref="R299:U299"/>
    <mergeCell ref="V299:W299"/>
    <mergeCell ref="X299:Y299"/>
    <mergeCell ref="Z299:AA299"/>
    <mergeCell ref="AB299:AE299"/>
    <mergeCell ref="AF299:AH299"/>
    <mergeCell ref="AI299:AL299"/>
    <mergeCell ref="E300:J300"/>
    <mergeCell ref="K300:N300"/>
    <mergeCell ref="O300:Q300"/>
    <mergeCell ref="R300:U300"/>
    <mergeCell ref="V300:W300"/>
    <mergeCell ref="X300:Y300"/>
    <mergeCell ref="Z300:AA300"/>
    <mergeCell ref="AB300:AE300"/>
    <mergeCell ref="AF300:AH300"/>
    <mergeCell ref="AI300:AL300"/>
    <mergeCell ref="E301:J301"/>
    <mergeCell ref="K301:N301"/>
    <mergeCell ref="O301:Q301"/>
    <mergeCell ref="R301:U301"/>
    <mergeCell ref="V301:W301"/>
    <mergeCell ref="X301:Y301"/>
    <mergeCell ref="Z301:AA301"/>
    <mergeCell ref="AB301:AE301"/>
    <mergeCell ref="AF301:AH301"/>
    <mergeCell ref="AI301:AL301"/>
    <mergeCell ref="E302:J302"/>
    <mergeCell ref="K302:N302"/>
    <mergeCell ref="O302:Q302"/>
    <mergeCell ref="R302:U302"/>
    <mergeCell ref="V302:W302"/>
    <mergeCell ref="X302:Y302"/>
    <mergeCell ref="Z302:AA302"/>
    <mergeCell ref="AB302:AE302"/>
    <mergeCell ref="AF302:AH302"/>
    <mergeCell ref="AI302:AL302"/>
    <mergeCell ref="E303:J303"/>
    <mergeCell ref="K303:N303"/>
    <mergeCell ref="O303:Q303"/>
    <mergeCell ref="R303:U303"/>
    <mergeCell ref="V303:W303"/>
    <mergeCell ref="X303:Y303"/>
    <mergeCell ref="Z303:AA303"/>
    <mergeCell ref="AB303:AE303"/>
    <mergeCell ref="AF303:AH303"/>
    <mergeCell ref="AI303:AL303"/>
    <mergeCell ref="E304:J304"/>
    <mergeCell ref="K304:N304"/>
    <mergeCell ref="O304:Q304"/>
    <mergeCell ref="R304:U304"/>
    <mergeCell ref="V304:W304"/>
    <mergeCell ref="X304:Y304"/>
    <mergeCell ref="Z304:AA304"/>
    <mergeCell ref="AB304:AE304"/>
    <mergeCell ref="AF304:AH304"/>
    <mergeCell ref="AI304:AL304"/>
    <mergeCell ref="E305:J305"/>
    <mergeCell ref="K305:N305"/>
    <mergeCell ref="O305:Q305"/>
    <mergeCell ref="R305:U305"/>
    <mergeCell ref="V305:W305"/>
    <mergeCell ref="X305:Y305"/>
    <mergeCell ref="Z305:AA305"/>
    <mergeCell ref="AB305:AE305"/>
    <mergeCell ref="AF305:AH305"/>
    <mergeCell ref="AI305:AL305"/>
    <mergeCell ref="E306:J306"/>
    <mergeCell ref="K306:N306"/>
    <mergeCell ref="O306:Q306"/>
    <mergeCell ref="R306:U306"/>
    <mergeCell ref="V306:W306"/>
    <mergeCell ref="X306:Y306"/>
    <mergeCell ref="Z306:AA306"/>
    <mergeCell ref="AB306:AE306"/>
    <mergeCell ref="AF306:AH306"/>
    <mergeCell ref="AI306:AL306"/>
    <mergeCell ref="E307:J307"/>
    <mergeCell ref="K307:N307"/>
    <mergeCell ref="O307:Q307"/>
    <mergeCell ref="R307:U307"/>
    <mergeCell ref="V307:W307"/>
    <mergeCell ref="X307:Y307"/>
    <mergeCell ref="Z307:AA307"/>
    <mergeCell ref="AB307:AE307"/>
    <mergeCell ref="AF307:AH307"/>
    <mergeCell ref="AI307:AL307"/>
    <mergeCell ref="E308:J308"/>
    <mergeCell ref="K308:N308"/>
    <mergeCell ref="O308:Q308"/>
    <mergeCell ref="R308:U308"/>
    <mergeCell ref="V308:W308"/>
    <mergeCell ref="X308:Y308"/>
    <mergeCell ref="Z308:AA308"/>
    <mergeCell ref="AB308:AE308"/>
    <mergeCell ref="AF308:AH308"/>
    <mergeCell ref="AI308:AL308"/>
    <mergeCell ref="E309:J309"/>
    <mergeCell ref="K309:N309"/>
    <mergeCell ref="O309:Q309"/>
    <mergeCell ref="R309:U309"/>
    <mergeCell ref="V309:W309"/>
    <mergeCell ref="X309:Y309"/>
    <mergeCell ref="Z309:AA309"/>
    <mergeCell ref="AB309:AE309"/>
    <mergeCell ref="AF309:AH309"/>
    <mergeCell ref="AI309:AL309"/>
    <mergeCell ref="E310:J310"/>
    <mergeCell ref="K310:N310"/>
    <mergeCell ref="O310:Q310"/>
    <mergeCell ref="R310:U310"/>
    <mergeCell ref="V310:W310"/>
    <mergeCell ref="X310:Y310"/>
    <mergeCell ref="Z310:AA310"/>
    <mergeCell ref="AB310:AE310"/>
    <mergeCell ref="AF310:AH310"/>
    <mergeCell ref="AI310:AL310"/>
    <mergeCell ref="E311:J311"/>
    <mergeCell ref="K311:N311"/>
    <mergeCell ref="O311:Q311"/>
    <mergeCell ref="R311:U311"/>
    <mergeCell ref="V311:W311"/>
    <mergeCell ref="X311:Y311"/>
    <mergeCell ref="Z311:AA311"/>
    <mergeCell ref="AB311:AE311"/>
    <mergeCell ref="AF311:AH311"/>
    <mergeCell ref="AI311:AL311"/>
    <mergeCell ref="E312:J312"/>
    <mergeCell ref="K312:N312"/>
    <mergeCell ref="O312:Q312"/>
    <mergeCell ref="R312:U312"/>
    <mergeCell ref="V312:W312"/>
    <mergeCell ref="X312:Y312"/>
    <mergeCell ref="Z312:AA312"/>
    <mergeCell ref="AB312:AE312"/>
    <mergeCell ref="AF312:AH312"/>
    <mergeCell ref="AI312:AL312"/>
    <mergeCell ref="E313:J313"/>
    <mergeCell ref="K313:N313"/>
    <mergeCell ref="O313:Q313"/>
    <mergeCell ref="R313:U313"/>
    <mergeCell ref="V313:W313"/>
    <mergeCell ref="X313:Y313"/>
    <mergeCell ref="Z313:AA313"/>
    <mergeCell ref="AB313:AE313"/>
    <mergeCell ref="AF313:AH313"/>
    <mergeCell ref="AI313:AL313"/>
    <mergeCell ref="E314:J314"/>
    <mergeCell ref="K314:N314"/>
    <mergeCell ref="O314:Q314"/>
    <mergeCell ref="R314:U314"/>
    <mergeCell ref="V314:W314"/>
    <mergeCell ref="X314:Y314"/>
    <mergeCell ref="Z314:AA314"/>
    <mergeCell ref="AB314:AE314"/>
    <mergeCell ref="AF314:AH314"/>
    <mergeCell ref="AI314:AL314"/>
    <mergeCell ref="E315:J315"/>
    <mergeCell ref="K315:N315"/>
    <mergeCell ref="O315:Q315"/>
    <mergeCell ref="R315:U315"/>
    <mergeCell ref="V315:W315"/>
    <mergeCell ref="X315:Y315"/>
    <mergeCell ref="Z315:AA315"/>
    <mergeCell ref="AB315:AE315"/>
    <mergeCell ref="AF315:AH315"/>
    <mergeCell ref="AI315:AL315"/>
    <mergeCell ref="E316:J316"/>
    <mergeCell ref="K316:N316"/>
    <mergeCell ref="O316:Q316"/>
    <mergeCell ref="R316:U316"/>
    <mergeCell ref="V316:W316"/>
    <mergeCell ref="X316:Y316"/>
    <mergeCell ref="Z316:AA316"/>
    <mergeCell ref="AB316:AE316"/>
    <mergeCell ref="AF316:AH316"/>
    <mergeCell ref="AI316:AL316"/>
    <mergeCell ref="E317:J317"/>
    <mergeCell ref="K317:N317"/>
    <mergeCell ref="O317:Q317"/>
    <mergeCell ref="R317:U317"/>
    <mergeCell ref="V317:W317"/>
    <mergeCell ref="X317:Y317"/>
    <mergeCell ref="Z317:AA317"/>
    <mergeCell ref="AB317:AE317"/>
    <mergeCell ref="AF317:AH317"/>
    <mergeCell ref="AI317:AL317"/>
    <mergeCell ref="E318:J318"/>
    <mergeCell ref="K318:N318"/>
    <mergeCell ref="O318:Q318"/>
    <mergeCell ref="R318:U318"/>
    <mergeCell ref="V318:W318"/>
    <mergeCell ref="X318:Y318"/>
    <mergeCell ref="Z318:AA318"/>
    <mergeCell ref="AB318:AE318"/>
    <mergeCell ref="AF318:AH318"/>
    <mergeCell ref="AI318:AL318"/>
    <mergeCell ref="E319:J319"/>
    <mergeCell ref="K319:N319"/>
    <mergeCell ref="O319:Q319"/>
    <mergeCell ref="R319:U319"/>
    <mergeCell ref="V319:W319"/>
    <mergeCell ref="X319:Y319"/>
    <mergeCell ref="Z319:AA319"/>
    <mergeCell ref="AB319:AE319"/>
    <mergeCell ref="AF319:AH319"/>
    <mergeCell ref="AI319:AL319"/>
    <mergeCell ref="E320:J320"/>
    <mergeCell ref="K320:N320"/>
    <mergeCell ref="O320:Q320"/>
    <mergeCell ref="R320:U320"/>
    <mergeCell ref="V320:W320"/>
    <mergeCell ref="X320:Y320"/>
    <mergeCell ref="Z320:AA320"/>
    <mergeCell ref="AB320:AE320"/>
    <mergeCell ref="AF320:AH320"/>
    <mergeCell ref="AI320:AL320"/>
    <mergeCell ref="E321:J321"/>
    <mergeCell ref="K321:N321"/>
    <mergeCell ref="O321:Q321"/>
    <mergeCell ref="R321:U321"/>
    <mergeCell ref="V321:W321"/>
    <mergeCell ref="X321:Y321"/>
    <mergeCell ref="Z321:AA321"/>
    <mergeCell ref="AB321:AE321"/>
    <mergeCell ref="AF321:AH321"/>
    <mergeCell ref="AI321:AL321"/>
    <mergeCell ref="E322:J322"/>
    <mergeCell ref="K322:N322"/>
    <mergeCell ref="O322:Q322"/>
    <mergeCell ref="R322:U322"/>
    <mergeCell ref="V322:W322"/>
    <mergeCell ref="X322:Y322"/>
    <mergeCell ref="Z322:AA322"/>
    <mergeCell ref="AB322:AE322"/>
    <mergeCell ref="AF322:AH322"/>
    <mergeCell ref="AI322:AL322"/>
    <mergeCell ref="E323:J323"/>
    <mergeCell ref="K323:N323"/>
    <mergeCell ref="O323:Q323"/>
    <mergeCell ref="R323:U323"/>
    <mergeCell ref="V323:W323"/>
    <mergeCell ref="X323:Y323"/>
    <mergeCell ref="Z323:AA323"/>
    <mergeCell ref="AB323:AE323"/>
    <mergeCell ref="AF323:AH323"/>
    <mergeCell ref="AI323:AL323"/>
    <mergeCell ref="E324:J324"/>
    <mergeCell ref="K324:N324"/>
    <mergeCell ref="O324:Q324"/>
    <mergeCell ref="R324:U324"/>
    <mergeCell ref="V324:W324"/>
    <mergeCell ref="X324:Y324"/>
    <mergeCell ref="Z324:AA324"/>
    <mergeCell ref="AB324:AE324"/>
    <mergeCell ref="AF324:AH324"/>
    <mergeCell ref="AI324:AL324"/>
    <mergeCell ref="E325:J325"/>
    <mergeCell ref="K325:N325"/>
    <mergeCell ref="O325:Q325"/>
    <mergeCell ref="R325:U325"/>
    <mergeCell ref="V325:W325"/>
    <mergeCell ref="X325:Y325"/>
    <mergeCell ref="Z325:AA325"/>
    <mergeCell ref="AB325:AE325"/>
    <mergeCell ref="AF325:AH325"/>
    <mergeCell ref="AI325:AL325"/>
    <mergeCell ref="E326:J326"/>
    <mergeCell ref="K326:N326"/>
    <mergeCell ref="O326:Q326"/>
    <mergeCell ref="R326:U326"/>
    <mergeCell ref="V326:W326"/>
    <mergeCell ref="X326:Y326"/>
    <mergeCell ref="Z326:AA326"/>
    <mergeCell ref="AB326:AE326"/>
    <mergeCell ref="AF326:AH326"/>
    <mergeCell ref="AI326:AL326"/>
    <mergeCell ref="E327:J327"/>
    <mergeCell ref="K327:N327"/>
    <mergeCell ref="O327:Q327"/>
    <mergeCell ref="R327:U327"/>
    <mergeCell ref="V327:W327"/>
    <mergeCell ref="X327:Y327"/>
    <mergeCell ref="Z327:AA327"/>
    <mergeCell ref="AB327:AE327"/>
    <mergeCell ref="AF327:AH327"/>
    <mergeCell ref="AI327:AL327"/>
    <mergeCell ref="E330:J330"/>
    <mergeCell ref="K330:N330"/>
    <mergeCell ref="O330:Q330"/>
    <mergeCell ref="R330:U330"/>
    <mergeCell ref="V330:W330"/>
    <mergeCell ref="X330:Y330"/>
    <mergeCell ref="Z330:AA330"/>
    <mergeCell ref="AB330:AE330"/>
    <mergeCell ref="AF330:AH330"/>
    <mergeCell ref="AI330:AL330"/>
    <mergeCell ref="E328:J328"/>
    <mergeCell ref="K328:N328"/>
    <mergeCell ref="O328:Q328"/>
    <mergeCell ref="R328:U328"/>
    <mergeCell ref="V328:W328"/>
    <mergeCell ref="X328:Y328"/>
    <mergeCell ref="Z328:AA328"/>
    <mergeCell ref="AB328:AE328"/>
    <mergeCell ref="AF328:AH328"/>
    <mergeCell ref="AI328:AL328"/>
    <mergeCell ref="E329:J329"/>
    <mergeCell ref="K329:N329"/>
    <mergeCell ref="O329:Q329"/>
    <mergeCell ref="R329:U329"/>
    <mergeCell ref="V329:W329"/>
    <mergeCell ref="X329:Y329"/>
    <mergeCell ref="Z329:AA329"/>
    <mergeCell ref="AB329:AE329"/>
    <mergeCell ref="AF329:AH329"/>
    <mergeCell ref="AI329:AL329"/>
  </mergeCells>
  <phoneticPr fontId="1"/>
  <conditionalFormatting sqref="B31:AM330">
    <cfRule type="containsBlanks" dxfId="6" priority="8">
      <formula>LEN(TRIM(B31))=0</formula>
    </cfRule>
  </conditionalFormatting>
  <conditionalFormatting sqref="H3:AF3">
    <cfRule type="expression" dxfId="5" priority="12">
      <formula>IF( LEN(H3)&lt;1,TRUE,FALSE)</formula>
    </cfRule>
  </conditionalFormatting>
  <conditionalFormatting sqref="P20:P25">
    <cfRule type="containsBlanks" dxfId="4" priority="2">
      <formula>LEN(TRIM(P20))=0</formula>
    </cfRule>
  </conditionalFormatting>
  <conditionalFormatting sqref="V31:V330">
    <cfRule type="containsBlanks" dxfId="3" priority="9" stopIfTrue="1">
      <formula>LEN(TRIM(V31))=0</formula>
    </cfRule>
  </conditionalFormatting>
  <conditionalFormatting sqref="X20:X25">
    <cfRule type="containsBlanks" dxfId="2" priority="1">
      <formula>LEN(TRIM(X20))=0</formula>
    </cfRule>
  </conditionalFormatting>
  <conditionalFormatting sqref="Z31:Z330">
    <cfRule type="containsBlanks" dxfId="1" priority="38" stopIfTrue="1">
      <formula>LEN(TRIM(Z31))=0</formula>
    </cfRule>
  </conditionalFormatting>
  <dataValidations count="3">
    <dataValidation type="whole" imeMode="halfAlpha" allowBlank="1" showInputMessage="1" showErrorMessage="1" error="数字のみ半角で入力します。" sqref="V31:W330 Z31:AA330" xr:uid="{8CA33978-1983-4F0B-AA72-A245B6C41D54}">
      <formula1>0</formula1>
      <formula2>1E+28</formula2>
    </dataValidation>
    <dataValidation type="list" allowBlank="1" showInputMessage="1" showErrorMessage="1" sqref="R31:U330" xr:uid="{EE066E8E-0501-4B0C-AFC2-1B3C92CBEE5F}">
      <formula1>$AW$33:$AW$35</formula1>
    </dataValidation>
    <dataValidation type="list" allowBlank="1" showInputMessage="1" showErrorMessage="1" sqref="B31:D330 X20:X25 P20:P25" xr:uid="{5CD069F9-7F78-407D-8DC4-DF94B5275079}">
      <formula1>"✓"</formula1>
    </dataValidation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54" fitToHeight="0" orientation="portrait" r:id="rId1"/>
  <rowBreaks count="2" manualBreakCount="2">
    <brk id="59" max="44" man="1"/>
    <brk id="100" max="4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77639-290F-4545-8FDD-4599E374128F}">
  <dimension ref="A1:AT308"/>
  <sheetViews>
    <sheetView view="pageBreakPreview" zoomScaleNormal="100" zoomScaleSheetLayoutView="100" workbookViewId="0">
      <selection activeCell="H8" sqref="H8"/>
    </sheetView>
  </sheetViews>
  <sheetFormatPr defaultColWidth="3.19921875" defaultRowHeight="30" customHeight="1"/>
  <cols>
    <col min="1" max="7" width="3.19921875" style="3" customWidth="1"/>
    <col min="8" max="8" width="42.19921875" style="52" customWidth="1"/>
    <col min="9" max="9" width="46.19921875" style="53" customWidth="1"/>
    <col min="10" max="10" width="1.59765625" style="16" customWidth="1"/>
    <col min="11" max="16384" width="3.19921875" style="3"/>
  </cols>
  <sheetData>
    <row r="1" spans="1:46" ht="20.100000000000001" customHeight="1">
      <c r="A1" s="1" t="s">
        <v>52</v>
      </c>
      <c r="B1" s="2"/>
      <c r="C1" s="2"/>
      <c r="D1" s="2"/>
      <c r="E1" s="2"/>
      <c r="H1" s="42"/>
      <c r="I1" s="43" t="s">
        <v>53</v>
      </c>
      <c r="J1" s="5"/>
    </row>
    <row r="2" spans="1:46" ht="10.199999999999999" customHeight="1">
      <c r="H2" s="3"/>
      <c r="I2" s="3"/>
      <c r="J2" s="3"/>
      <c r="AB2" s="5"/>
      <c r="AC2" s="5"/>
      <c r="AD2" s="5"/>
      <c r="AE2" s="5"/>
      <c r="AF2" s="5"/>
      <c r="AG2" s="5"/>
      <c r="AH2" s="5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20.100000000000001" customHeight="1">
      <c r="A3" s="113" t="s">
        <v>2</v>
      </c>
      <c r="B3" s="114"/>
      <c r="C3" s="114"/>
      <c r="D3" s="114"/>
      <c r="E3" s="114"/>
      <c r="F3" s="114"/>
      <c r="G3" s="115"/>
      <c r="H3" s="44" t="str">
        <f>IF('（様式2-2）参画事業者一覧'!$H3="","",'（様式2-2）参画事業者一覧'!$H3)</f>
        <v/>
      </c>
      <c r="I3" s="3"/>
      <c r="J3" s="3"/>
      <c r="AB3" s="5"/>
      <c r="AC3" s="5"/>
      <c r="AD3" s="5"/>
      <c r="AE3" s="5"/>
      <c r="AF3" s="5"/>
      <c r="AG3" s="5"/>
      <c r="AH3" s="5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</row>
    <row r="4" spans="1:46" ht="10.199999999999999" customHeight="1">
      <c r="H4" s="42"/>
      <c r="I4" s="45"/>
      <c r="J4" s="5"/>
    </row>
    <row r="5" spans="1:46" ht="19.2" customHeight="1">
      <c r="A5" s="46" t="s">
        <v>54</v>
      </c>
      <c r="B5" s="47"/>
      <c r="H5" s="42"/>
      <c r="I5" s="45"/>
      <c r="J5" s="5"/>
    </row>
    <row r="6" spans="1:46" ht="19.2" customHeight="1">
      <c r="A6" s="46" t="s">
        <v>55</v>
      </c>
      <c r="B6" s="47"/>
      <c r="H6" s="42"/>
      <c r="I6" s="45"/>
      <c r="J6" s="5"/>
    </row>
    <row r="7" spans="1:46" s="22" customFormat="1" ht="30" customHeight="1">
      <c r="A7" s="54" t="s">
        <v>27</v>
      </c>
      <c r="B7" s="117" t="s">
        <v>29</v>
      </c>
      <c r="C7" s="118"/>
      <c r="D7" s="118"/>
      <c r="E7" s="118"/>
      <c r="F7" s="118"/>
      <c r="G7" s="119"/>
      <c r="H7" s="55" t="s">
        <v>56</v>
      </c>
      <c r="I7" s="56" t="s">
        <v>57</v>
      </c>
      <c r="J7" s="48"/>
    </row>
    <row r="8" spans="1:46" s="22" customFormat="1" ht="15">
      <c r="A8" s="49">
        <v>1</v>
      </c>
      <c r="B8" s="112" t="str">
        <f>IF('（様式2-2）参画事業者一覧'!$E31="","",'（様式2-2）参画事業者一覧'!$E31)</f>
        <v/>
      </c>
      <c r="C8" s="112"/>
      <c r="D8" s="112"/>
      <c r="E8" s="112"/>
      <c r="F8" s="112"/>
      <c r="G8" s="112"/>
      <c r="H8" s="50"/>
      <c r="I8" s="51"/>
      <c r="J8" s="26"/>
      <c r="K8" s="116"/>
      <c r="L8" s="116"/>
      <c r="M8" s="116"/>
      <c r="N8" s="116"/>
      <c r="O8" s="116"/>
    </row>
    <row r="9" spans="1:46" s="22" customFormat="1" ht="15">
      <c r="A9" s="23">
        <v>2</v>
      </c>
      <c r="B9" s="112" t="str">
        <f>IF('（様式2-2）参画事業者一覧'!$E32="","",'（様式2-2）参画事業者一覧'!$E32)</f>
        <v/>
      </c>
      <c r="C9" s="112"/>
      <c r="D9" s="112"/>
      <c r="E9" s="112"/>
      <c r="F9" s="112"/>
      <c r="G9" s="112"/>
      <c r="H9" s="50"/>
      <c r="I9" s="51"/>
      <c r="J9" s="26"/>
    </row>
    <row r="10" spans="1:46" s="22" customFormat="1" ht="15">
      <c r="A10" s="23">
        <v>3</v>
      </c>
      <c r="B10" s="112" t="str">
        <f>IF('（様式2-2）参画事業者一覧'!$E33="","",'（様式2-2）参画事業者一覧'!$E33)</f>
        <v/>
      </c>
      <c r="C10" s="112"/>
      <c r="D10" s="112"/>
      <c r="E10" s="112"/>
      <c r="F10" s="112"/>
      <c r="G10" s="112"/>
      <c r="H10" s="50"/>
      <c r="I10" s="51"/>
      <c r="J10" s="26"/>
    </row>
    <row r="11" spans="1:46" s="22" customFormat="1" ht="15">
      <c r="A11" s="23">
        <v>4</v>
      </c>
      <c r="B11" s="112" t="str">
        <f>IF('（様式2-2）参画事業者一覧'!$E34="","",'（様式2-2）参画事業者一覧'!$E34)</f>
        <v/>
      </c>
      <c r="C11" s="112"/>
      <c r="D11" s="112"/>
      <c r="E11" s="112"/>
      <c r="F11" s="112"/>
      <c r="G11" s="112"/>
      <c r="H11" s="50"/>
      <c r="I11" s="51"/>
      <c r="J11" s="26"/>
    </row>
    <row r="12" spans="1:46" s="22" customFormat="1" ht="15">
      <c r="A12" s="23">
        <v>5</v>
      </c>
      <c r="B12" s="112" t="str">
        <f>IF('（様式2-2）参画事業者一覧'!$E35="","",'（様式2-2）参画事業者一覧'!$E35)</f>
        <v/>
      </c>
      <c r="C12" s="112"/>
      <c r="D12" s="112"/>
      <c r="E12" s="112"/>
      <c r="F12" s="112"/>
      <c r="G12" s="112"/>
      <c r="H12" s="50"/>
      <c r="I12" s="51"/>
      <c r="J12" s="26"/>
    </row>
    <row r="13" spans="1:46" s="22" customFormat="1" ht="15">
      <c r="A13" s="23">
        <v>6</v>
      </c>
      <c r="B13" s="112" t="str">
        <f>IF('（様式2-2）参画事業者一覧'!$E36="","",'（様式2-2）参画事業者一覧'!$E36)</f>
        <v/>
      </c>
      <c r="C13" s="112"/>
      <c r="D13" s="112"/>
      <c r="E13" s="112"/>
      <c r="F13" s="112"/>
      <c r="G13" s="112"/>
      <c r="H13" s="50"/>
      <c r="I13" s="51"/>
      <c r="J13" s="26"/>
    </row>
    <row r="14" spans="1:46" s="22" customFormat="1" ht="15">
      <c r="A14" s="23">
        <v>7</v>
      </c>
      <c r="B14" s="112" t="str">
        <f>IF('（様式2-2）参画事業者一覧'!$E37="","",'（様式2-2）参画事業者一覧'!$E37)</f>
        <v/>
      </c>
      <c r="C14" s="112"/>
      <c r="D14" s="112"/>
      <c r="E14" s="112"/>
      <c r="F14" s="112"/>
      <c r="G14" s="112"/>
      <c r="H14" s="50"/>
      <c r="I14" s="51"/>
      <c r="J14" s="26"/>
    </row>
    <row r="15" spans="1:46" s="22" customFormat="1" ht="15">
      <c r="A15" s="23">
        <v>8</v>
      </c>
      <c r="B15" s="112" t="str">
        <f>IF('（様式2-2）参画事業者一覧'!$E38="","",'（様式2-2）参画事業者一覧'!$E38)</f>
        <v/>
      </c>
      <c r="C15" s="112"/>
      <c r="D15" s="112"/>
      <c r="E15" s="112"/>
      <c r="F15" s="112"/>
      <c r="G15" s="112"/>
      <c r="H15" s="50"/>
      <c r="I15" s="51"/>
      <c r="J15" s="26"/>
    </row>
    <row r="16" spans="1:46" s="22" customFormat="1" ht="15">
      <c r="A16" s="23">
        <v>9</v>
      </c>
      <c r="B16" s="112" t="str">
        <f>IF('（様式2-2）参画事業者一覧'!$E39="","",'（様式2-2）参画事業者一覧'!$E39)</f>
        <v/>
      </c>
      <c r="C16" s="112"/>
      <c r="D16" s="112"/>
      <c r="E16" s="112"/>
      <c r="F16" s="112"/>
      <c r="G16" s="112"/>
      <c r="H16" s="50"/>
      <c r="I16" s="51"/>
      <c r="J16" s="26"/>
    </row>
    <row r="17" spans="1:10" s="22" customFormat="1" ht="15">
      <c r="A17" s="23">
        <v>10</v>
      </c>
      <c r="B17" s="112" t="str">
        <f>IF('（様式2-2）参画事業者一覧'!$E40="","",'（様式2-2）参画事業者一覧'!$E40)</f>
        <v/>
      </c>
      <c r="C17" s="112"/>
      <c r="D17" s="112"/>
      <c r="E17" s="112"/>
      <c r="F17" s="112"/>
      <c r="G17" s="112"/>
      <c r="H17" s="50"/>
      <c r="I17" s="51"/>
      <c r="J17" s="26"/>
    </row>
    <row r="18" spans="1:10" s="22" customFormat="1" ht="15">
      <c r="A18" s="23">
        <v>11</v>
      </c>
      <c r="B18" s="112" t="str">
        <f>IF('（様式2-2）参画事業者一覧'!$E41="","",'（様式2-2）参画事業者一覧'!$E41)</f>
        <v/>
      </c>
      <c r="C18" s="112"/>
      <c r="D18" s="112"/>
      <c r="E18" s="112"/>
      <c r="F18" s="112"/>
      <c r="G18" s="112"/>
      <c r="H18" s="50"/>
      <c r="I18" s="51"/>
      <c r="J18" s="26"/>
    </row>
    <row r="19" spans="1:10" s="22" customFormat="1" ht="15">
      <c r="A19" s="23">
        <v>12</v>
      </c>
      <c r="B19" s="112" t="str">
        <f>IF('（様式2-2）参画事業者一覧'!$E42="","",'（様式2-2）参画事業者一覧'!$E42)</f>
        <v/>
      </c>
      <c r="C19" s="112"/>
      <c r="D19" s="112"/>
      <c r="E19" s="112"/>
      <c r="F19" s="112"/>
      <c r="G19" s="112"/>
      <c r="H19" s="50"/>
      <c r="I19" s="51"/>
      <c r="J19" s="26"/>
    </row>
    <row r="20" spans="1:10" s="22" customFormat="1" ht="15">
      <c r="A20" s="23">
        <v>13</v>
      </c>
      <c r="B20" s="112" t="str">
        <f>IF('（様式2-2）参画事業者一覧'!$E43="","",'（様式2-2）参画事業者一覧'!$E43)</f>
        <v/>
      </c>
      <c r="C20" s="112"/>
      <c r="D20" s="112"/>
      <c r="E20" s="112"/>
      <c r="F20" s="112"/>
      <c r="G20" s="112"/>
      <c r="H20" s="50"/>
      <c r="I20" s="51"/>
      <c r="J20" s="26"/>
    </row>
    <row r="21" spans="1:10" s="22" customFormat="1" ht="15">
      <c r="A21" s="23">
        <v>14</v>
      </c>
      <c r="B21" s="112" t="str">
        <f>IF('（様式2-2）参画事業者一覧'!$E44="","",'（様式2-2）参画事業者一覧'!$E44)</f>
        <v/>
      </c>
      <c r="C21" s="112"/>
      <c r="D21" s="112"/>
      <c r="E21" s="112"/>
      <c r="F21" s="112"/>
      <c r="G21" s="112"/>
      <c r="H21" s="50"/>
      <c r="I21" s="51"/>
      <c r="J21" s="26"/>
    </row>
    <row r="22" spans="1:10" s="22" customFormat="1" ht="15">
      <c r="A22" s="23">
        <v>15</v>
      </c>
      <c r="B22" s="112" t="str">
        <f>IF('（様式2-2）参画事業者一覧'!$E45="","",'（様式2-2）参画事業者一覧'!$E45)</f>
        <v/>
      </c>
      <c r="C22" s="112"/>
      <c r="D22" s="112"/>
      <c r="E22" s="112"/>
      <c r="F22" s="112"/>
      <c r="G22" s="112"/>
      <c r="H22" s="50"/>
      <c r="I22" s="51"/>
      <c r="J22" s="26"/>
    </row>
    <row r="23" spans="1:10" s="22" customFormat="1" ht="15">
      <c r="A23" s="23">
        <v>16</v>
      </c>
      <c r="B23" s="112" t="str">
        <f>IF('（様式2-2）参画事業者一覧'!$E46="","",'（様式2-2）参画事業者一覧'!$E46)</f>
        <v/>
      </c>
      <c r="C23" s="112"/>
      <c r="D23" s="112"/>
      <c r="E23" s="112"/>
      <c r="F23" s="112"/>
      <c r="G23" s="112"/>
      <c r="H23" s="50"/>
      <c r="I23" s="51"/>
      <c r="J23" s="26"/>
    </row>
    <row r="24" spans="1:10" s="22" customFormat="1" ht="15">
      <c r="A24" s="23">
        <v>17</v>
      </c>
      <c r="B24" s="112" t="str">
        <f>IF('（様式2-2）参画事業者一覧'!$E47="","",'（様式2-2）参画事業者一覧'!$E47)</f>
        <v/>
      </c>
      <c r="C24" s="112"/>
      <c r="D24" s="112"/>
      <c r="E24" s="112"/>
      <c r="F24" s="112"/>
      <c r="G24" s="112"/>
      <c r="H24" s="50"/>
      <c r="I24" s="51"/>
      <c r="J24" s="26"/>
    </row>
    <row r="25" spans="1:10" s="22" customFormat="1" ht="15">
      <c r="A25" s="23">
        <v>18</v>
      </c>
      <c r="B25" s="112" t="str">
        <f>IF('（様式2-2）参画事業者一覧'!$E48="","",'（様式2-2）参画事業者一覧'!$E48)</f>
        <v/>
      </c>
      <c r="C25" s="112"/>
      <c r="D25" s="112"/>
      <c r="E25" s="112"/>
      <c r="F25" s="112"/>
      <c r="G25" s="112"/>
      <c r="H25" s="50"/>
      <c r="I25" s="51"/>
      <c r="J25" s="26"/>
    </row>
    <row r="26" spans="1:10" s="22" customFormat="1" ht="15">
      <c r="A26" s="23">
        <v>19</v>
      </c>
      <c r="B26" s="112" t="str">
        <f>IF('（様式2-2）参画事業者一覧'!$E49="","",'（様式2-2）参画事業者一覧'!$E49)</f>
        <v/>
      </c>
      <c r="C26" s="112"/>
      <c r="D26" s="112"/>
      <c r="E26" s="112"/>
      <c r="F26" s="112"/>
      <c r="G26" s="112"/>
      <c r="H26" s="50"/>
      <c r="I26" s="51"/>
      <c r="J26" s="26"/>
    </row>
    <row r="27" spans="1:10" s="22" customFormat="1" ht="15">
      <c r="A27" s="23">
        <v>20</v>
      </c>
      <c r="B27" s="112" t="str">
        <f>IF('（様式2-2）参画事業者一覧'!$E50="","",'（様式2-2）参画事業者一覧'!$E50)</f>
        <v/>
      </c>
      <c r="C27" s="112"/>
      <c r="D27" s="112"/>
      <c r="E27" s="112"/>
      <c r="F27" s="112"/>
      <c r="G27" s="112"/>
      <c r="H27" s="50"/>
      <c r="I27" s="51"/>
      <c r="J27" s="26"/>
    </row>
    <row r="28" spans="1:10" s="22" customFormat="1" ht="15">
      <c r="A28" s="23">
        <v>21</v>
      </c>
      <c r="B28" s="112" t="str">
        <f>IF('（様式2-2）参画事業者一覧'!$E51="","",'（様式2-2）参画事業者一覧'!$E51)</f>
        <v/>
      </c>
      <c r="C28" s="112"/>
      <c r="D28" s="112"/>
      <c r="E28" s="112"/>
      <c r="F28" s="112"/>
      <c r="G28" s="112"/>
      <c r="H28" s="50"/>
      <c r="I28" s="51"/>
      <c r="J28" s="26"/>
    </row>
    <row r="29" spans="1:10" s="22" customFormat="1" ht="15">
      <c r="A29" s="23">
        <v>22</v>
      </c>
      <c r="B29" s="112" t="str">
        <f>IF('（様式2-2）参画事業者一覧'!$E52="","",'（様式2-2）参画事業者一覧'!$E52)</f>
        <v/>
      </c>
      <c r="C29" s="112"/>
      <c r="D29" s="112"/>
      <c r="E29" s="112"/>
      <c r="F29" s="112"/>
      <c r="G29" s="112"/>
      <c r="H29" s="50"/>
      <c r="I29" s="51"/>
      <c r="J29" s="26"/>
    </row>
    <row r="30" spans="1:10" s="22" customFormat="1" ht="15">
      <c r="A30" s="23">
        <v>23</v>
      </c>
      <c r="B30" s="112" t="str">
        <f>IF('（様式2-2）参画事業者一覧'!$E53="","",'（様式2-2）参画事業者一覧'!$E53)</f>
        <v/>
      </c>
      <c r="C30" s="112"/>
      <c r="D30" s="112"/>
      <c r="E30" s="112"/>
      <c r="F30" s="112"/>
      <c r="G30" s="112"/>
      <c r="H30" s="50"/>
      <c r="I30" s="51"/>
      <c r="J30" s="26"/>
    </row>
    <row r="31" spans="1:10" s="22" customFormat="1" ht="15">
      <c r="A31" s="23">
        <v>24</v>
      </c>
      <c r="B31" s="112" t="str">
        <f>IF('（様式2-2）参画事業者一覧'!$E54="","",'（様式2-2）参画事業者一覧'!$E54)</f>
        <v/>
      </c>
      <c r="C31" s="112"/>
      <c r="D31" s="112"/>
      <c r="E31" s="112"/>
      <c r="F31" s="112"/>
      <c r="G31" s="112"/>
      <c r="H31" s="50"/>
      <c r="I31" s="51"/>
      <c r="J31" s="26"/>
    </row>
    <row r="32" spans="1:10" s="22" customFormat="1" ht="15">
      <c r="A32" s="23">
        <v>25</v>
      </c>
      <c r="B32" s="112" t="str">
        <f>IF('（様式2-2）参画事業者一覧'!$E55="","",'（様式2-2）参画事業者一覧'!$E55)</f>
        <v/>
      </c>
      <c r="C32" s="112"/>
      <c r="D32" s="112"/>
      <c r="E32" s="112"/>
      <c r="F32" s="112"/>
      <c r="G32" s="112"/>
      <c r="H32" s="50"/>
      <c r="I32" s="51"/>
      <c r="J32" s="26"/>
    </row>
    <row r="33" spans="1:12" s="22" customFormat="1" ht="15">
      <c r="A33" s="23">
        <v>26</v>
      </c>
      <c r="B33" s="112" t="str">
        <f>IF('（様式2-2）参画事業者一覧'!$E56="","",'（様式2-2）参画事業者一覧'!$E56)</f>
        <v/>
      </c>
      <c r="C33" s="112"/>
      <c r="D33" s="112"/>
      <c r="E33" s="112"/>
      <c r="F33" s="112"/>
      <c r="G33" s="112"/>
      <c r="H33" s="50"/>
      <c r="I33" s="51"/>
      <c r="J33" s="26"/>
    </row>
    <row r="34" spans="1:12" s="40" customFormat="1" ht="15">
      <c r="A34" s="23">
        <v>27</v>
      </c>
      <c r="B34" s="112" t="str">
        <f>IF('（様式2-2）参画事業者一覧'!$E57="","",'（様式2-2）参画事業者一覧'!$E57)</f>
        <v/>
      </c>
      <c r="C34" s="112"/>
      <c r="D34" s="112"/>
      <c r="E34" s="112"/>
      <c r="F34" s="112"/>
      <c r="G34" s="112"/>
      <c r="H34" s="50"/>
      <c r="I34" s="51"/>
      <c r="J34" s="26"/>
      <c r="K34" s="22"/>
      <c r="L34" s="22"/>
    </row>
    <row r="35" spans="1:12" s="40" customFormat="1" ht="15">
      <c r="A35" s="23">
        <v>28</v>
      </c>
      <c r="B35" s="112" t="str">
        <f>IF('（様式2-2）参画事業者一覧'!$E58="","",'（様式2-2）参画事業者一覧'!$E58)</f>
        <v/>
      </c>
      <c r="C35" s="112"/>
      <c r="D35" s="112"/>
      <c r="E35" s="112"/>
      <c r="F35" s="112"/>
      <c r="G35" s="112"/>
      <c r="H35" s="50"/>
      <c r="I35" s="51"/>
      <c r="J35" s="26"/>
      <c r="K35" s="22"/>
      <c r="L35" s="22"/>
    </row>
    <row r="36" spans="1:12" s="40" customFormat="1" ht="15">
      <c r="A36" s="23">
        <v>29</v>
      </c>
      <c r="B36" s="112" t="str">
        <f>IF('（様式2-2）参画事業者一覧'!$E59="","",'（様式2-2）参画事業者一覧'!$E59)</f>
        <v/>
      </c>
      <c r="C36" s="112"/>
      <c r="D36" s="112"/>
      <c r="E36" s="112"/>
      <c r="F36" s="112"/>
      <c r="G36" s="112"/>
      <c r="H36" s="50"/>
      <c r="I36" s="51"/>
      <c r="J36" s="26"/>
      <c r="K36" s="22"/>
      <c r="L36" s="22"/>
    </row>
    <row r="37" spans="1:12" s="40" customFormat="1" ht="15">
      <c r="A37" s="23">
        <v>30</v>
      </c>
      <c r="B37" s="112" t="str">
        <f>IF('（様式2-2）参画事業者一覧'!$E60="","",'（様式2-2）参画事業者一覧'!$E60)</f>
        <v/>
      </c>
      <c r="C37" s="112"/>
      <c r="D37" s="112"/>
      <c r="E37" s="112"/>
      <c r="F37" s="112"/>
      <c r="G37" s="112"/>
      <c r="H37" s="50"/>
      <c r="I37" s="51"/>
      <c r="J37" s="26"/>
      <c r="K37" s="22"/>
      <c r="L37" s="22"/>
    </row>
    <row r="38" spans="1:12" s="40" customFormat="1" ht="15">
      <c r="A38" s="23">
        <v>31</v>
      </c>
      <c r="B38" s="112" t="str">
        <f>IF('（様式2-2）参画事業者一覧'!$E61="","",'（様式2-2）参画事業者一覧'!$E61)</f>
        <v/>
      </c>
      <c r="C38" s="112"/>
      <c r="D38" s="112"/>
      <c r="E38" s="112"/>
      <c r="F38" s="112"/>
      <c r="G38" s="112"/>
      <c r="H38" s="50"/>
      <c r="I38" s="51"/>
      <c r="J38" s="26"/>
      <c r="K38" s="22"/>
      <c r="L38" s="22"/>
    </row>
    <row r="39" spans="1:12" s="40" customFormat="1" ht="15">
      <c r="A39" s="23">
        <v>32</v>
      </c>
      <c r="B39" s="112" t="str">
        <f>IF('（様式2-2）参画事業者一覧'!$E62="","",'（様式2-2）参画事業者一覧'!$E62)</f>
        <v/>
      </c>
      <c r="C39" s="112"/>
      <c r="D39" s="112"/>
      <c r="E39" s="112"/>
      <c r="F39" s="112"/>
      <c r="G39" s="112"/>
      <c r="H39" s="50"/>
      <c r="I39" s="51"/>
      <c r="J39" s="26"/>
      <c r="K39" s="22"/>
      <c r="L39" s="22"/>
    </row>
    <row r="40" spans="1:12" s="40" customFormat="1" ht="15">
      <c r="A40" s="23">
        <v>33</v>
      </c>
      <c r="B40" s="112" t="str">
        <f>IF('（様式2-2）参画事業者一覧'!$E63="","",'（様式2-2）参画事業者一覧'!$E63)</f>
        <v/>
      </c>
      <c r="C40" s="112"/>
      <c r="D40" s="112"/>
      <c r="E40" s="112"/>
      <c r="F40" s="112"/>
      <c r="G40" s="112"/>
      <c r="H40" s="50"/>
      <c r="I40" s="51"/>
      <c r="J40" s="26"/>
      <c r="K40" s="22"/>
      <c r="L40" s="22"/>
    </row>
    <row r="41" spans="1:12" s="40" customFormat="1" ht="15">
      <c r="A41" s="23">
        <v>34</v>
      </c>
      <c r="B41" s="112" t="str">
        <f>IF('（様式2-2）参画事業者一覧'!$E64="","",'（様式2-2）参画事業者一覧'!$E64)</f>
        <v/>
      </c>
      <c r="C41" s="112"/>
      <c r="D41" s="112"/>
      <c r="E41" s="112"/>
      <c r="F41" s="112"/>
      <c r="G41" s="112"/>
      <c r="H41" s="50"/>
      <c r="I41" s="51"/>
      <c r="J41" s="26"/>
      <c r="K41" s="22"/>
      <c r="L41" s="22"/>
    </row>
    <row r="42" spans="1:12" s="40" customFormat="1" ht="15">
      <c r="A42" s="23">
        <v>35</v>
      </c>
      <c r="B42" s="112" t="str">
        <f>IF('（様式2-2）参画事業者一覧'!$E65="","",'（様式2-2）参画事業者一覧'!$E65)</f>
        <v/>
      </c>
      <c r="C42" s="112"/>
      <c r="D42" s="112"/>
      <c r="E42" s="112"/>
      <c r="F42" s="112"/>
      <c r="G42" s="112"/>
      <c r="H42" s="50"/>
      <c r="I42" s="51"/>
      <c r="J42" s="26"/>
      <c r="K42" s="22"/>
      <c r="L42" s="22"/>
    </row>
    <row r="43" spans="1:12" s="40" customFormat="1" ht="15">
      <c r="A43" s="23">
        <v>36</v>
      </c>
      <c r="B43" s="112" t="str">
        <f>IF('（様式2-2）参画事業者一覧'!$E66="","",'（様式2-2）参画事業者一覧'!$E66)</f>
        <v/>
      </c>
      <c r="C43" s="112"/>
      <c r="D43" s="112"/>
      <c r="E43" s="112"/>
      <c r="F43" s="112"/>
      <c r="G43" s="112"/>
      <c r="H43" s="50"/>
      <c r="I43" s="51"/>
      <c r="J43" s="26"/>
      <c r="K43" s="22"/>
      <c r="L43" s="22"/>
    </row>
    <row r="44" spans="1:12" s="40" customFormat="1" ht="15">
      <c r="A44" s="23">
        <v>37</v>
      </c>
      <c r="B44" s="112" t="str">
        <f>IF('（様式2-2）参画事業者一覧'!$E67="","",'（様式2-2）参画事業者一覧'!$E67)</f>
        <v/>
      </c>
      <c r="C44" s="112"/>
      <c r="D44" s="112"/>
      <c r="E44" s="112"/>
      <c r="F44" s="112"/>
      <c r="G44" s="112"/>
      <c r="H44" s="50"/>
      <c r="I44" s="51"/>
      <c r="J44" s="26"/>
      <c r="K44" s="22"/>
      <c r="L44" s="22"/>
    </row>
    <row r="45" spans="1:12" s="40" customFormat="1" ht="15">
      <c r="A45" s="23">
        <v>38</v>
      </c>
      <c r="B45" s="112" t="str">
        <f>IF('（様式2-2）参画事業者一覧'!$E68="","",'（様式2-2）参画事業者一覧'!$E68)</f>
        <v/>
      </c>
      <c r="C45" s="112"/>
      <c r="D45" s="112"/>
      <c r="E45" s="112"/>
      <c r="F45" s="112"/>
      <c r="G45" s="112"/>
      <c r="H45" s="50"/>
      <c r="I45" s="51"/>
      <c r="J45" s="26"/>
      <c r="K45" s="22"/>
      <c r="L45" s="22"/>
    </row>
    <row r="46" spans="1:12" s="40" customFormat="1" ht="15">
      <c r="A46" s="23">
        <v>39</v>
      </c>
      <c r="B46" s="112" t="str">
        <f>IF('（様式2-2）参画事業者一覧'!$E69="","",'（様式2-2）参画事業者一覧'!$E69)</f>
        <v/>
      </c>
      <c r="C46" s="112"/>
      <c r="D46" s="112"/>
      <c r="E46" s="112"/>
      <c r="F46" s="112"/>
      <c r="G46" s="112"/>
      <c r="H46" s="50"/>
      <c r="I46" s="51"/>
      <c r="J46" s="26"/>
      <c r="K46" s="22"/>
      <c r="L46" s="22"/>
    </row>
    <row r="47" spans="1:12" s="40" customFormat="1" ht="15">
      <c r="A47" s="23">
        <v>40</v>
      </c>
      <c r="B47" s="112" t="str">
        <f>IF('（様式2-2）参画事業者一覧'!$E70="","",'（様式2-2）参画事業者一覧'!$E70)</f>
        <v/>
      </c>
      <c r="C47" s="112"/>
      <c r="D47" s="112"/>
      <c r="E47" s="112"/>
      <c r="F47" s="112"/>
      <c r="G47" s="112"/>
      <c r="H47" s="50"/>
      <c r="I47" s="51"/>
      <c r="J47" s="26"/>
      <c r="K47" s="22"/>
      <c r="L47" s="22"/>
    </row>
    <row r="48" spans="1:12" s="40" customFormat="1" ht="15">
      <c r="A48" s="23">
        <v>41</v>
      </c>
      <c r="B48" s="112" t="str">
        <f>IF('（様式2-2）参画事業者一覧'!$E71="","",'（様式2-2）参画事業者一覧'!$E71)</f>
        <v/>
      </c>
      <c r="C48" s="112"/>
      <c r="D48" s="112"/>
      <c r="E48" s="112"/>
      <c r="F48" s="112"/>
      <c r="G48" s="112"/>
      <c r="H48" s="50"/>
      <c r="I48" s="51"/>
      <c r="J48" s="26"/>
      <c r="K48" s="22"/>
      <c r="L48" s="22"/>
    </row>
    <row r="49" spans="1:12" s="40" customFormat="1" ht="15">
      <c r="A49" s="23">
        <v>42</v>
      </c>
      <c r="B49" s="112" t="str">
        <f>IF('（様式2-2）参画事業者一覧'!$E72="","",'（様式2-2）参画事業者一覧'!$E72)</f>
        <v/>
      </c>
      <c r="C49" s="112"/>
      <c r="D49" s="112"/>
      <c r="E49" s="112"/>
      <c r="F49" s="112"/>
      <c r="G49" s="112"/>
      <c r="H49" s="50"/>
      <c r="I49" s="51"/>
      <c r="J49" s="26"/>
      <c r="K49" s="22"/>
      <c r="L49" s="22"/>
    </row>
    <row r="50" spans="1:12" s="40" customFormat="1" ht="15">
      <c r="A50" s="23">
        <v>43</v>
      </c>
      <c r="B50" s="112" t="str">
        <f>IF('（様式2-2）参画事業者一覧'!$E73="","",'（様式2-2）参画事業者一覧'!$E73)</f>
        <v/>
      </c>
      <c r="C50" s="112"/>
      <c r="D50" s="112"/>
      <c r="E50" s="112"/>
      <c r="F50" s="112"/>
      <c r="G50" s="112"/>
      <c r="H50" s="50"/>
      <c r="I50" s="51"/>
      <c r="J50" s="26"/>
      <c r="K50" s="22"/>
      <c r="L50" s="22"/>
    </row>
    <row r="51" spans="1:12" s="40" customFormat="1" ht="15">
      <c r="A51" s="23">
        <v>44</v>
      </c>
      <c r="B51" s="112" t="str">
        <f>IF('（様式2-2）参画事業者一覧'!$E74="","",'（様式2-2）参画事業者一覧'!$E74)</f>
        <v/>
      </c>
      <c r="C51" s="112"/>
      <c r="D51" s="112"/>
      <c r="E51" s="112"/>
      <c r="F51" s="112"/>
      <c r="G51" s="112"/>
      <c r="H51" s="50"/>
      <c r="I51" s="51"/>
      <c r="J51" s="26"/>
      <c r="K51" s="22"/>
      <c r="L51" s="22"/>
    </row>
    <row r="52" spans="1:12" s="40" customFormat="1" ht="15">
      <c r="A52" s="23">
        <v>45</v>
      </c>
      <c r="B52" s="112" t="str">
        <f>IF('（様式2-2）参画事業者一覧'!$E75="","",'（様式2-2）参画事業者一覧'!$E75)</f>
        <v/>
      </c>
      <c r="C52" s="112"/>
      <c r="D52" s="112"/>
      <c r="E52" s="112"/>
      <c r="F52" s="112"/>
      <c r="G52" s="112"/>
      <c r="H52" s="50"/>
      <c r="I52" s="51"/>
      <c r="J52" s="26"/>
      <c r="K52" s="22"/>
      <c r="L52" s="22"/>
    </row>
    <row r="53" spans="1:12" s="40" customFormat="1" ht="15">
      <c r="A53" s="23">
        <v>46</v>
      </c>
      <c r="B53" s="112" t="str">
        <f>IF('（様式2-2）参画事業者一覧'!$E76="","",'（様式2-2）参画事業者一覧'!$E76)</f>
        <v/>
      </c>
      <c r="C53" s="112"/>
      <c r="D53" s="112"/>
      <c r="E53" s="112"/>
      <c r="F53" s="112"/>
      <c r="G53" s="112"/>
      <c r="H53" s="50"/>
      <c r="I53" s="51"/>
      <c r="J53" s="26"/>
      <c r="K53" s="22"/>
      <c r="L53" s="22"/>
    </row>
    <row r="54" spans="1:12" s="40" customFormat="1" ht="15">
      <c r="A54" s="23">
        <v>47</v>
      </c>
      <c r="B54" s="112" t="str">
        <f>IF('（様式2-2）参画事業者一覧'!$E77="","",'（様式2-2）参画事業者一覧'!$E77)</f>
        <v/>
      </c>
      <c r="C54" s="112"/>
      <c r="D54" s="112"/>
      <c r="E54" s="112"/>
      <c r="F54" s="112"/>
      <c r="G54" s="112"/>
      <c r="H54" s="50"/>
      <c r="I54" s="51"/>
      <c r="J54" s="26"/>
      <c r="K54" s="22"/>
      <c r="L54" s="22"/>
    </row>
    <row r="55" spans="1:12" s="40" customFormat="1" ht="15">
      <c r="A55" s="23">
        <v>48</v>
      </c>
      <c r="B55" s="112" t="str">
        <f>IF('（様式2-2）参画事業者一覧'!$E78="","",'（様式2-2）参画事業者一覧'!$E78)</f>
        <v/>
      </c>
      <c r="C55" s="112"/>
      <c r="D55" s="112"/>
      <c r="E55" s="112"/>
      <c r="F55" s="112"/>
      <c r="G55" s="112"/>
      <c r="H55" s="50"/>
      <c r="I55" s="51"/>
      <c r="J55" s="26"/>
      <c r="K55" s="22"/>
      <c r="L55" s="22"/>
    </row>
    <row r="56" spans="1:12" s="40" customFormat="1" ht="15">
      <c r="A56" s="23">
        <v>49</v>
      </c>
      <c r="B56" s="112" t="str">
        <f>IF('（様式2-2）参画事業者一覧'!$E79="","",'（様式2-2）参画事業者一覧'!$E79)</f>
        <v/>
      </c>
      <c r="C56" s="112"/>
      <c r="D56" s="112"/>
      <c r="E56" s="112"/>
      <c r="F56" s="112"/>
      <c r="G56" s="112"/>
      <c r="H56" s="50"/>
      <c r="I56" s="51"/>
      <c r="J56" s="26"/>
      <c r="K56" s="22"/>
      <c r="L56" s="22"/>
    </row>
    <row r="57" spans="1:12" s="40" customFormat="1" ht="15">
      <c r="A57" s="23">
        <v>50</v>
      </c>
      <c r="B57" s="112" t="str">
        <f>IF('（様式2-2）参画事業者一覧'!$E80="","",'（様式2-2）参画事業者一覧'!$E80)</f>
        <v/>
      </c>
      <c r="C57" s="112"/>
      <c r="D57" s="112"/>
      <c r="E57" s="112"/>
      <c r="F57" s="112"/>
      <c r="G57" s="112"/>
      <c r="H57" s="50"/>
      <c r="I57" s="51"/>
      <c r="J57" s="26"/>
      <c r="K57" s="22"/>
      <c r="L57" s="22"/>
    </row>
    <row r="58" spans="1:12" s="40" customFormat="1" ht="15">
      <c r="A58" s="23">
        <v>51</v>
      </c>
      <c r="B58" s="112" t="str">
        <f>IF('（様式2-2）参画事業者一覧'!$E81="","",'（様式2-2）参画事業者一覧'!$E81)</f>
        <v/>
      </c>
      <c r="C58" s="112"/>
      <c r="D58" s="112"/>
      <c r="E58" s="112"/>
      <c r="F58" s="112"/>
      <c r="G58" s="112"/>
      <c r="H58" s="50"/>
      <c r="I58" s="51"/>
      <c r="J58" s="26"/>
      <c r="K58" s="22"/>
      <c r="L58" s="22"/>
    </row>
    <row r="59" spans="1:12" s="40" customFormat="1" ht="15">
      <c r="A59" s="23">
        <v>52</v>
      </c>
      <c r="B59" s="112" t="str">
        <f>IF('（様式2-2）参画事業者一覧'!$E82="","",'（様式2-2）参画事業者一覧'!$E82)</f>
        <v/>
      </c>
      <c r="C59" s="112"/>
      <c r="D59" s="112"/>
      <c r="E59" s="112"/>
      <c r="F59" s="112"/>
      <c r="G59" s="112"/>
      <c r="H59" s="50"/>
      <c r="I59" s="51"/>
      <c r="J59" s="26"/>
      <c r="K59" s="22"/>
      <c r="L59" s="22"/>
    </row>
    <row r="60" spans="1:12" s="40" customFormat="1" ht="15">
      <c r="A60" s="23">
        <v>53</v>
      </c>
      <c r="B60" s="112" t="str">
        <f>IF('（様式2-2）参画事業者一覧'!$E83="","",'（様式2-2）参画事業者一覧'!$E83)</f>
        <v/>
      </c>
      <c r="C60" s="112"/>
      <c r="D60" s="112"/>
      <c r="E60" s="112"/>
      <c r="F60" s="112"/>
      <c r="G60" s="112"/>
      <c r="H60" s="50"/>
      <c r="I60" s="51"/>
      <c r="J60" s="26"/>
      <c r="K60" s="22"/>
      <c r="L60" s="22"/>
    </row>
    <row r="61" spans="1:12" s="40" customFormat="1" ht="15">
      <c r="A61" s="23">
        <v>54</v>
      </c>
      <c r="B61" s="112" t="str">
        <f>IF('（様式2-2）参画事業者一覧'!$E84="","",'（様式2-2）参画事業者一覧'!$E84)</f>
        <v/>
      </c>
      <c r="C61" s="112"/>
      <c r="D61" s="112"/>
      <c r="E61" s="112"/>
      <c r="F61" s="112"/>
      <c r="G61" s="112"/>
      <c r="H61" s="50"/>
      <c r="I61" s="51"/>
      <c r="J61" s="26"/>
      <c r="K61" s="22"/>
      <c r="L61" s="22"/>
    </row>
    <row r="62" spans="1:12" s="40" customFormat="1" ht="15">
      <c r="A62" s="23">
        <v>55</v>
      </c>
      <c r="B62" s="112" t="str">
        <f>IF('（様式2-2）参画事業者一覧'!$E85="","",'（様式2-2）参画事業者一覧'!$E85)</f>
        <v/>
      </c>
      <c r="C62" s="112"/>
      <c r="D62" s="112"/>
      <c r="E62" s="112"/>
      <c r="F62" s="112"/>
      <c r="G62" s="112"/>
      <c r="H62" s="50"/>
      <c r="I62" s="51"/>
      <c r="J62" s="26"/>
      <c r="K62" s="22"/>
      <c r="L62" s="22"/>
    </row>
    <row r="63" spans="1:12" s="40" customFormat="1" ht="15">
      <c r="A63" s="23">
        <v>56</v>
      </c>
      <c r="B63" s="112" t="str">
        <f>IF('（様式2-2）参画事業者一覧'!$E86="","",'（様式2-2）参画事業者一覧'!$E86)</f>
        <v/>
      </c>
      <c r="C63" s="112"/>
      <c r="D63" s="112"/>
      <c r="E63" s="112"/>
      <c r="F63" s="112"/>
      <c r="G63" s="112"/>
      <c r="H63" s="50"/>
      <c r="I63" s="51"/>
      <c r="J63" s="26"/>
      <c r="K63" s="22"/>
      <c r="L63" s="22"/>
    </row>
    <row r="64" spans="1:12" s="40" customFormat="1" ht="15">
      <c r="A64" s="23">
        <v>57</v>
      </c>
      <c r="B64" s="112" t="str">
        <f>IF('（様式2-2）参画事業者一覧'!$E87="","",'（様式2-2）参画事業者一覧'!$E87)</f>
        <v/>
      </c>
      <c r="C64" s="112"/>
      <c r="D64" s="112"/>
      <c r="E64" s="112"/>
      <c r="F64" s="112"/>
      <c r="G64" s="112"/>
      <c r="H64" s="50"/>
      <c r="I64" s="51"/>
      <c r="J64" s="26"/>
      <c r="K64" s="22"/>
      <c r="L64" s="22"/>
    </row>
    <row r="65" spans="1:12" s="40" customFormat="1" ht="15">
      <c r="A65" s="23">
        <v>58</v>
      </c>
      <c r="B65" s="112" t="str">
        <f>IF('（様式2-2）参画事業者一覧'!$E88="","",'（様式2-2）参画事業者一覧'!$E88)</f>
        <v/>
      </c>
      <c r="C65" s="112"/>
      <c r="D65" s="112"/>
      <c r="E65" s="112"/>
      <c r="F65" s="112"/>
      <c r="G65" s="112"/>
      <c r="H65" s="50"/>
      <c r="I65" s="51"/>
      <c r="J65" s="26"/>
      <c r="K65" s="22"/>
      <c r="L65" s="22"/>
    </row>
    <row r="66" spans="1:12" s="40" customFormat="1" ht="15">
      <c r="A66" s="23">
        <v>59</v>
      </c>
      <c r="B66" s="112" t="str">
        <f>IF('（様式2-2）参画事業者一覧'!$E89="","",'（様式2-2）参画事業者一覧'!$E89)</f>
        <v/>
      </c>
      <c r="C66" s="112"/>
      <c r="D66" s="112"/>
      <c r="E66" s="112"/>
      <c r="F66" s="112"/>
      <c r="G66" s="112"/>
      <c r="H66" s="50"/>
      <c r="I66" s="51"/>
      <c r="J66" s="26"/>
      <c r="K66" s="22"/>
      <c r="L66" s="22"/>
    </row>
    <row r="67" spans="1:12" s="40" customFormat="1" ht="15">
      <c r="A67" s="23">
        <v>60</v>
      </c>
      <c r="B67" s="112" t="str">
        <f>IF('（様式2-2）参画事業者一覧'!$E90="","",'（様式2-2）参画事業者一覧'!$E90)</f>
        <v/>
      </c>
      <c r="C67" s="112"/>
      <c r="D67" s="112"/>
      <c r="E67" s="112"/>
      <c r="F67" s="112"/>
      <c r="G67" s="112"/>
      <c r="H67" s="50"/>
      <c r="I67" s="51"/>
      <c r="J67" s="26"/>
      <c r="K67" s="22"/>
      <c r="L67" s="22"/>
    </row>
    <row r="68" spans="1:12" s="40" customFormat="1" ht="15">
      <c r="A68" s="23">
        <v>61</v>
      </c>
      <c r="B68" s="112" t="str">
        <f>IF('（様式2-2）参画事業者一覧'!$E91="","",'（様式2-2）参画事業者一覧'!$E91)</f>
        <v/>
      </c>
      <c r="C68" s="112"/>
      <c r="D68" s="112"/>
      <c r="E68" s="112"/>
      <c r="F68" s="112"/>
      <c r="G68" s="112"/>
      <c r="H68" s="50"/>
      <c r="I68" s="51"/>
      <c r="J68" s="26"/>
      <c r="K68" s="22"/>
      <c r="L68" s="22"/>
    </row>
    <row r="69" spans="1:12" s="40" customFormat="1" ht="15">
      <c r="A69" s="23">
        <v>62</v>
      </c>
      <c r="B69" s="112" t="str">
        <f>IF('（様式2-2）参画事業者一覧'!$E92="","",'（様式2-2）参画事業者一覧'!$E92)</f>
        <v/>
      </c>
      <c r="C69" s="112"/>
      <c r="D69" s="112"/>
      <c r="E69" s="112"/>
      <c r="F69" s="112"/>
      <c r="G69" s="112"/>
      <c r="H69" s="50"/>
      <c r="I69" s="51"/>
      <c r="J69" s="26"/>
      <c r="K69" s="22"/>
      <c r="L69" s="22"/>
    </row>
    <row r="70" spans="1:12" s="40" customFormat="1" ht="15">
      <c r="A70" s="23">
        <v>63</v>
      </c>
      <c r="B70" s="112" t="str">
        <f>IF('（様式2-2）参画事業者一覧'!$E93="","",'（様式2-2）参画事業者一覧'!$E93)</f>
        <v/>
      </c>
      <c r="C70" s="112"/>
      <c r="D70" s="112"/>
      <c r="E70" s="112"/>
      <c r="F70" s="112"/>
      <c r="G70" s="112"/>
      <c r="H70" s="50"/>
      <c r="I70" s="51"/>
      <c r="J70" s="26"/>
      <c r="K70" s="22"/>
      <c r="L70" s="22"/>
    </row>
    <row r="71" spans="1:12" s="40" customFormat="1" ht="15">
      <c r="A71" s="23">
        <v>64</v>
      </c>
      <c r="B71" s="112" t="str">
        <f>IF('（様式2-2）参画事業者一覧'!$E94="","",'（様式2-2）参画事業者一覧'!$E94)</f>
        <v/>
      </c>
      <c r="C71" s="112"/>
      <c r="D71" s="112"/>
      <c r="E71" s="112"/>
      <c r="F71" s="112"/>
      <c r="G71" s="112"/>
      <c r="H71" s="50"/>
      <c r="I71" s="51"/>
      <c r="J71" s="26"/>
      <c r="K71" s="22"/>
      <c r="L71" s="22"/>
    </row>
    <row r="72" spans="1:12" s="40" customFormat="1" ht="15">
      <c r="A72" s="23">
        <v>65</v>
      </c>
      <c r="B72" s="112" t="str">
        <f>IF('（様式2-2）参画事業者一覧'!$E95="","",'（様式2-2）参画事業者一覧'!$E95)</f>
        <v/>
      </c>
      <c r="C72" s="112"/>
      <c r="D72" s="112"/>
      <c r="E72" s="112"/>
      <c r="F72" s="112"/>
      <c r="G72" s="112"/>
      <c r="H72" s="50"/>
      <c r="I72" s="51"/>
      <c r="J72" s="26"/>
      <c r="K72" s="22"/>
      <c r="L72" s="22"/>
    </row>
    <row r="73" spans="1:12" s="40" customFormat="1" ht="15">
      <c r="A73" s="23">
        <v>66</v>
      </c>
      <c r="B73" s="112" t="str">
        <f>IF('（様式2-2）参画事業者一覧'!$E96="","",'（様式2-2）参画事業者一覧'!$E96)</f>
        <v/>
      </c>
      <c r="C73" s="112"/>
      <c r="D73" s="112"/>
      <c r="E73" s="112"/>
      <c r="F73" s="112"/>
      <c r="G73" s="112"/>
      <c r="H73" s="50"/>
      <c r="I73" s="51"/>
      <c r="J73" s="26"/>
      <c r="K73" s="22"/>
      <c r="L73" s="22"/>
    </row>
    <row r="74" spans="1:12" s="40" customFormat="1" ht="15">
      <c r="A74" s="23">
        <v>67</v>
      </c>
      <c r="B74" s="112" t="str">
        <f>IF('（様式2-2）参画事業者一覧'!$E97="","",'（様式2-2）参画事業者一覧'!$E97)</f>
        <v/>
      </c>
      <c r="C74" s="112"/>
      <c r="D74" s="112"/>
      <c r="E74" s="112"/>
      <c r="F74" s="112"/>
      <c r="G74" s="112"/>
      <c r="H74" s="50"/>
      <c r="I74" s="51"/>
      <c r="J74" s="26"/>
      <c r="K74" s="22"/>
      <c r="L74" s="22"/>
    </row>
    <row r="75" spans="1:12" s="40" customFormat="1" ht="15">
      <c r="A75" s="23">
        <v>68</v>
      </c>
      <c r="B75" s="112" t="str">
        <f>IF('（様式2-2）参画事業者一覧'!$E98="","",'（様式2-2）参画事業者一覧'!$E98)</f>
        <v/>
      </c>
      <c r="C75" s="112"/>
      <c r="D75" s="112"/>
      <c r="E75" s="112"/>
      <c r="F75" s="112"/>
      <c r="G75" s="112"/>
      <c r="H75" s="50"/>
      <c r="I75" s="51"/>
      <c r="J75" s="26"/>
      <c r="K75" s="22"/>
      <c r="L75" s="22"/>
    </row>
    <row r="76" spans="1:12" s="40" customFormat="1" ht="15">
      <c r="A76" s="23">
        <v>69</v>
      </c>
      <c r="B76" s="112" t="str">
        <f>IF('（様式2-2）参画事業者一覧'!$E99="","",'（様式2-2）参画事業者一覧'!$E99)</f>
        <v/>
      </c>
      <c r="C76" s="112"/>
      <c r="D76" s="112"/>
      <c r="E76" s="112"/>
      <c r="F76" s="112"/>
      <c r="G76" s="112"/>
      <c r="H76" s="50"/>
      <c r="I76" s="51"/>
      <c r="J76" s="26"/>
      <c r="K76" s="22"/>
      <c r="L76" s="22"/>
    </row>
    <row r="77" spans="1:12" s="40" customFormat="1" ht="15">
      <c r="A77" s="23">
        <v>70</v>
      </c>
      <c r="B77" s="112" t="str">
        <f>IF('（様式2-2）参画事業者一覧'!$E100="","",'（様式2-2）参画事業者一覧'!$E100)</f>
        <v/>
      </c>
      <c r="C77" s="112"/>
      <c r="D77" s="112"/>
      <c r="E77" s="112"/>
      <c r="F77" s="112"/>
      <c r="G77" s="112"/>
      <c r="H77" s="50"/>
      <c r="I77" s="51"/>
      <c r="J77" s="26"/>
      <c r="K77" s="22"/>
      <c r="L77" s="22"/>
    </row>
    <row r="78" spans="1:12" s="40" customFormat="1" ht="15">
      <c r="A78" s="23">
        <v>71</v>
      </c>
      <c r="B78" s="112" t="str">
        <f>IF('（様式2-2）参画事業者一覧'!$E101="","",'（様式2-2）参画事業者一覧'!$E101)</f>
        <v/>
      </c>
      <c r="C78" s="112"/>
      <c r="D78" s="112"/>
      <c r="E78" s="112"/>
      <c r="F78" s="112"/>
      <c r="G78" s="112"/>
      <c r="H78" s="50"/>
      <c r="I78" s="51"/>
      <c r="J78" s="26"/>
      <c r="K78" s="22"/>
      <c r="L78" s="22"/>
    </row>
    <row r="79" spans="1:12" s="40" customFormat="1" ht="15">
      <c r="A79" s="23">
        <v>72</v>
      </c>
      <c r="B79" s="112" t="str">
        <f>IF('（様式2-2）参画事業者一覧'!$E102="","",'（様式2-2）参画事業者一覧'!$E102)</f>
        <v/>
      </c>
      <c r="C79" s="112"/>
      <c r="D79" s="112"/>
      <c r="E79" s="112"/>
      <c r="F79" s="112"/>
      <c r="G79" s="112"/>
      <c r="H79" s="50"/>
      <c r="I79" s="51"/>
      <c r="J79" s="26"/>
      <c r="K79" s="22"/>
      <c r="L79" s="22"/>
    </row>
    <row r="80" spans="1:12" s="40" customFormat="1" ht="15">
      <c r="A80" s="23">
        <v>73</v>
      </c>
      <c r="B80" s="112" t="str">
        <f>IF('（様式2-2）参画事業者一覧'!$E103="","",'（様式2-2）参画事業者一覧'!$E103)</f>
        <v/>
      </c>
      <c r="C80" s="112"/>
      <c r="D80" s="112"/>
      <c r="E80" s="112"/>
      <c r="F80" s="112"/>
      <c r="G80" s="112"/>
      <c r="H80" s="50"/>
      <c r="I80" s="51"/>
      <c r="J80" s="26"/>
      <c r="K80" s="22"/>
      <c r="L80" s="22"/>
    </row>
    <row r="81" spans="1:12" s="40" customFormat="1" ht="15">
      <c r="A81" s="23">
        <v>74</v>
      </c>
      <c r="B81" s="112" t="str">
        <f>IF('（様式2-2）参画事業者一覧'!$E104="","",'（様式2-2）参画事業者一覧'!$E104)</f>
        <v/>
      </c>
      <c r="C81" s="112"/>
      <c r="D81" s="112"/>
      <c r="E81" s="112"/>
      <c r="F81" s="112"/>
      <c r="G81" s="112"/>
      <c r="H81" s="50"/>
      <c r="I81" s="51"/>
      <c r="J81" s="26"/>
      <c r="K81" s="22"/>
      <c r="L81" s="22"/>
    </row>
    <row r="82" spans="1:12" s="40" customFormat="1" ht="15">
      <c r="A82" s="23">
        <v>75</v>
      </c>
      <c r="B82" s="112" t="str">
        <f>IF('（様式2-2）参画事業者一覧'!$E105="","",'（様式2-2）参画事業者一覧'!$E105)</f>
        <v/>
      </c>
      <c r="C82" s="112"/>
      <c r="D82" s="112"/>
      <c r="E82" s="112"/>
      <c r="F82" s="112"/>
      <c r="G82" s="112"/>
      <c r="H82" s="50"/>
      <c r="I82" s="51"/>
      <c r="J82" s="26"/>
      <c r="K82" s="22"/>
      <c r="L82" s="22"/>
    </row>
    <row r="83" spans="1:12" s="40" customFormat="1" ht="15">
      <c r="A83" s="23">
        <v>76</v>
      </c>
      <c r="B83" s="112" t="str">
        <f>IF('（様式2-2）参画事業者一覧'!$E106="","",'（様式2-2）参画事業者一覧'!$E106)</f>
        <v/>
      </c>
      <c r="C83" s="112"/>
      <c r="D83" s="112"/>
      <c r="E83" s="112"/>
      <c r="F83" s="112"/>
      <c r="G83" s="112"/>
      <c r="H83" s="50"/>
      <c r="I83" s="51"/>
      <c r="J83" s="26"/>
      <c r="K83" s="22"/>
      <c r="L83" s="22"/>
    </row>
    <row r="84" spans="1:12" s="40" customFormat="1" ht="15">
      <c r="A84" s="23">
        <v>77</v>
      </c>
      <c r="B84" s="112" t="str">
        <f>IF('（様式2-2）参画事業者一覧'!$E107="","",'（様式2-2）参画事業者一覧'!$E107)</f>
        <v/>
      </c>
      <c r="C84" s="112"/>
      <c r="D84" s="112"/>
      <c r="E84" s="112"/>
      <c r="F84" s="112"/>
      <c r="G84" s="112"/>
      <c r="H84" s="50"/>
      <c r="I84" s="51"/>
      <c r="J84" s="26"/>
      <c r="K84" s="22"/>
      <c r="L84" s="22"/>
    </row>
    <row r="85" spans="1:12" s="40" customFormat="1" ht="15">
      <c r="A85" s="23">
        <v>78</v>
      </c>
      <c r="B85" s="112" t="str">
        <f>IF('（様式2-2）参画事業者一覧'!$E108="","",'（様式2-2）参画事業者一覧'!$E108)</f>
        <v/>
      </c>
      <c r="C85" s="112"/>
      <c r="D85" s="112"/>
      <c r="E85" s="112"/>
      <c r="F85" s="112"/>
      <c r="G85" s="112"/>
      <c r="H85" s="50"/>
      <c r="I85" s="51"/>
      <c r="J85" s="26"/>
      <c r="K85" s="22"/>
      <c r="L85" s="22"/>
    </row>
    <row r="86" spans="1:12" s="40" customFormat="1" ht="15">
      <c r="A86" s="23">
        <v>79</v>
      </c>
      <c r="B86" s="112" t="str">
        <f>IF('（様式2-2）参画事業者一覧'!$E109="","",'（様式2-2）参画事業者一覧'!$E109)</f>
        <v/>
      </c>
      <c r="C86" s="112"/>
      <c r="D86" s="112"/>
      <c r="E86" s="112"/>
      <c r="F86" s="112"/>
      <c r="G86" s="112"/>
      <c r="H86" s="50"/>
      <c r="I86" s="51"/>
      <c r="J86" s="26"/>
      <c r="K86" s="22"/>
      <c r="L86" s="22"/>
    </row>
    <row r="87" spans="1:12" s="40" customFormat="1" ht="15">
      <c r="A87" s="23">
        <v>80</v>
      </c>
      <c r="B87" s="112" t="str">
        <f>IF('（様式2-2）参画事業者一覧'!$E110="","",'（様式2-2）参画事業者一覧'!$E110)</f>
        <v/>
      </c>
      <c r="C87" s="112"/>
      <c r="D87" s="112"/>
      <c r="E87" s="112"/>
      <c r="F87" s="112"/>
      <c r="G87" s="112"/>
      <c r="H87" s="50"/>
      <c r="I87" s="51"/>
      <c r="J87" s="26"/>
      <c r="K87" s="22"/>
      <c r="L87" s="22"/>
    </row>
    <row r="88" spans="1:12" s="40" customFormat="1" ht="15">
      <c r="A88" s="23">
        <v>81</v>
      </c>
      <c r="B88" s="112" t="str">
        <f>IF('（様式2-2）参画事業者一覧'!$E111="","",'（様式2-2）参画事業者一覧'!$E111)</f>
        <v/>
      </c>
      <c r="C88" s="112"/>
      <c r="D88" s="112"/>
      <c r="E88" s="112"/>
      <c r="F88" s="112"/>
      <c r="G88" s="112"/>
      <c r="H88" s="50"/>
      <c r="I88" s="51"/>
      <c r="J88" s="26"/>
      <c r="K88" s="22"/>
      <c r="L88" s="22"/>
    </row>
    <row r="89" spans="1:12" s="40" customFormat="1" ht="15">
      <c r="A89" s="23">
        <v>82</v>
      </c>
      <c r="B89" s="112" t="str">
        <f>IF('（様式2-2）参画事業者一覧'!$E112="","",'（様式2-2）参画事業者一覧'!$E112)</f>
        <v/>
      </c>
      <c r="C89" s="112"/>
      <c r="D89" s="112"/>
      <c r="E89" s="112"/>
      <c r="F89" s="112"/>
      <c r="G89" s="112"/>
      <c r="H89" s="50"/>
      <c r="I89" s="51"/>
      <c r="J89" s="26"/>
      <c r="K89" s="22"/>
      <c r="L89" s="22"/>
    </row>
    <row r="90" spans="1:12" s="40" customFormat="1" ht="15">
      <c r="A90" s="23">
        <v>83</v>
      </c>
      <c r="B90" s="112" t="str">
        <f>IF('（様式2-2）参画事業者一覧'!$E113="","",'（様式2-2）参画事業者一覧'!$E113)</f>
        <v/>
      </c>
      <c r="C90" s="112"/>
      <c r="D90" s="112"/>
      <c r="E90" s="112"/>
      <c r="F90" s="112"/>
      <c r="G90" s="112"/>
      <c r="H90" s="50"/>
      <c r="I90" s="51"/>
      <c r="J90" s="26"/>
      <c r="K90" s="22"/>
      <c r="L90" s="22"/>
    </row>
    <row r="91" spans="1:12" s="40" customFormat="1" ht="15">
      <c r="A91" s="23">
        <v>84</v>
      </c>
      <c r="B91" s="112" t="str">
        <f>IF('（様式2-2）参画事業者一覧'!$E114="","",'（様式2-2）参画事業者一覧'!$E114)</f>
        <v/>
      </c>
      <c r="C91" s="112"/>
      <c r="D91" s="112"/>
      <c r="E91" s="112"/>
      <c r="F91" s="112"/>
      <c r="G91" s="112"/>
      <c r="H91" s="50"/>
      <c r="I91" s="51"/>
      <c r="J91" s="26"/>
      <c r="K91" s="22"/>
      <c r="L91" s="22"/>
    </row>
    <row r="92" spans="1:12" s="40" customFormat="1" ht="15">
      <c r="A92" s="23">
        <v>85</v>
      </c>
      <c r="B92" s="112" t="str">
        <f>IF('（様式2-2）参画事業者一覧'!$E115="","",'（様式2-2）参画事業者一覧'!$E115)</f>
        <v/>
      </c>
      <c r="C92" s="112"/>
      <c r="D92" s="112"/>
      <c r="E92" s="112"/>
      <c r="F92" s="112"/>
      <c r="G92" s="112"/>
      <c r="H92" s="50"/>
      <c r="I92" s="51"/>
      <c r="J92" s="26"/>
      <c r="K92" s="22"/>
      <c r="L92" s="22"/>
    </row>
    <row r="93" spans="1:12" s="40" customFormat="1" ht="15">
      <c r="A93" s="23">
        <v>86</v>
      </c>
      <c r="B93" s="112" t="str">
        <f>IF('（様式2-2）参画事業者一覧'!$E116="","",'（様式2-2）参画事業者一覧'!$E116)</f>
        <v/>
      </c>
      <c r="C93" s="112"/>
      <c r="D93" s="112"/>
      <c r="E93" s="112"/>
      <c r="F93" s="112"/>
      <c r="G93" s="112"/>
      <c r="H93" s="50"/>
      <c r="I93" s="51"/>
      <c r="J93" s="26"/>
      <c r="K93" s="22"/>
      <c r="L93" s="22"/>
    </row>
    <row r="94" spans="1:12" s="40" customFormat="1" ht="15">
      <c r="A94" s="23">
        <v>87</v>
      </c>
      <c r="B94" s="112" t="str">
        <f>IF('（様式2-2）参画事業者一覧'!$E117="","",'（様式2-2）参画事業者一覧'!$E117)</f>
        <v/>
      </c>
      <c r="C94" s="112"/>
      <c r="D94" s="112"/>
      <c r="E94" s="112"/>
      <c r="F94" s="112"/>
      <c r="G94" s="112"/>
      <c r="H94" s="50"/>
      <c r="I94" s="51"/>
      <c r="J94" s="26"/>
      <c r="K94" s="22"/>
      <c r="L94" s="22"/>
    </row>
    <row r="95" spans="1:12" s="40" customFormat="1" ht="15">
      <c r="A95" s="23">
        <v>88</v>
      </c>
      <c r="B95" s="112" t="str">
        <f>IF('（様式2-2）参画事業者一覧'!$E118="","",'（様式2-2）参画事業者一覧'!$E118)</f>
        <v/>
      </c>
      <c r="C95" s="112"/>
      <c r="D95" s="112"/>
      <c r="E95" s="112"/>
      <c r="F95" s="112"/>
      <c r="G95" s="112"/>
      <c r="H95" s="50"/>
      <c r="I95" s="51"/>
      <c r="J95" s="26"/>
      <c r="K95" s="22"/>
      <c r="L95" s="22"/>
    </row>
    <row r="96" spans="1:12" s="40" customFormat="1" ht="15">
      <c r="A96" s="23">
        <v>89</v>
      </c>
      <c r="B96" s="112" t="str">
        <f>IF('（様式2-2）参画事業者一覧'!$E119="","",'（様式2-2）参画事業者一覧'!$E119)</f>
        <v/>
      </c>
      <c r="C96" s="112"/>
      <c r="D96" s="112"/>
      <c r="E96" s="112"/>
      <c r="F96" s="112"/>
      <c r="G96" s="112"/>
      <c r="H96" s="50"/>
      <c r="I96" s="51"/>
      <c r="J96" s="26"/>
      <c r="K96" s="22"/>
      <c r="L96" s="22"/>
    </row>
    <row r="97" spans="1:12" s="40" customFormat="1" ht="15">
      <c r="A97" s="23">
        <v>90</v>
      </c>
      <c r="B97" s="112" t="str">
        <f>IF('（様式2-2）参画事業者一覧'!$E120="","",'（様式2-2）参画事業者一覧'!$E120)</f>
        <v/>
      </c>
      <c r="C97" s="112"/>
      <c r="D97" s="112"/>
      <c r="E97" s="112"/>
      <c r="F97" s="112"/>
      <c r="G97" s="112"/>
      <c r="H97" s="50"/>
      <c r="I97" s="51"/>
      <c r="J97" s="26"/>
      <c r="K97" s="22"/>
      <c r="L97" s="22"/>
    </row>
    <row r="98" spans="1:12" s="40" customFormat="1" ht="15">
      <c r="A98" s="23">
        <v>91</v>
      </c>
      <c r="B98" s="112" t="str">
        <f>IF('（様式2-2）参画事業者一覧'!$E121="","",'（様式2-2）参画事業者一覧'!$E121)</f>
        <v/>
      </c>
      <c r="C98" s="112"/>
      <c r="D98" s="112"/>
      <c r="E98" s="112"/>
      <c r="F98" s="112"/>
      <c r="G98" s="112"/>
      <c r="H98" s="50"/>
      <c r="I98" s="51"/>
      <c r="J98" s="26"/>
      <c r="K98" s="22"/>
      <c r="L98" s="22"/>
    </row>
    <row r="99" spans="1:12" s="40" customFormat="1" ht="15">
      <c r="A99" s="23">
        <v>92</v>
      </c>
      <c r="B99" s="112" t="str">
        <f>IF('（様式2-2）参画事業者一覧'!$E122="","",'（様式2-2）参画事業者一覧'!$E122)</f>
        <v/>
      </c>
      <c r="C99" s="112"/>
      <c r="D99" s="112"/>
      <c r="E99" s="112"/>
      <c r="F99" s="112"/>
      <c r="G99" s="112"/>
      <c r="H99" s="50"/>
      <c r="I99" s="51"/>
      <c r="J99" s="26"/>
      <c r="K99" s="22"/>
      <c r="L99" s="22"/>
    </row>
    <row r="100" spans="1:12" s="40" customFormat="1" ht="15">
      <c r="A100" s="23">
        <v>93</v>
      </c>
      <c r="B100" s="112" t="str">
        <f>IF('（様式2-2）参画事業者一覧'!$E123="","",'（様式2-2）参画事業者一覧'!$E123)</f>
        <v/>
      </c>
      <c r="C100" s="112"/>
      <c r="D100" s="112"/>
      <c r="E100" s="112"/>
      <c r="F100" s="112"/>
      <c r="G100" s="112"/>
      <c r="H100" s="50"/>
      <c r="I100" s="51"/>
      <c r="J100" s="26"/>
      <c r="K100" s="22"/>
      <c r="L100" s="22"/>
    </row>
    <row r="101" spans="1:12" s="40" customFormat="1" ht="15">
      <c r="A101" s="23">
        <v>94</v>
      </c>
      <c r="B101" s="112" t="str">
        <f>IF('（様式2-2）参画事業者一覧'!$E124="","",'（様式2-2）参画事業者一覧'!$E124)</f>
        <v/>
      </c>
      <c r="C101" s="112"/>
      <c r="D101" s="112"/>
      <c r="E101" s="112"/>
      <c r="F101" s="112"/>
      <c r="G101" s="112"/>
      <c r="H101" s="50"/>
      <c r="I101" s="51"/>
      <c r="J101" s="26"/>
      <c r="K101" s="22"/>
      <c r="L101" s="22"/>
    </row>
    <row r="102" spans="1:12" s="40" customFormat="1" ht="15">
      <c r="A102" s="23">
        <v>95</v>
      </c>
      <c r="B102" s="112" t="str">
        <f>IF('（様式2-2）参画事業者一覧'!$E125="","",'（様式2-2）参画事業者一覧'!$E125)</f>
        <v/>
      </c>
      <c r="C102" s="112"/>
      <c r="D102" s="112"/>
      <c r="E102" s="112"/>
      <c r="F102" s="112"/>
      <c r="G102" s="112"/>
      <c r="H102" s="50"/>
      <c r="I102" s="51"/>
      <c r="J102" s="26"/>
      <c r="K102" s="22"/>
      <c r="L102" s="22"/>
    </row>
    <row r="103" spans="1:12" s="40" customFormat="1" ht="15">
      <c r="A103" s="23">
        <v>96</v>
      </c>
      <c r="B103" s="112" t="str">
        <f>IF('（様式2-2）参画事業者一覧'!$E126="","",'（様式2-2）参画事業者一覧'!$E126)</f>
        <v/>
      </c>
      <c r="C103" s="112"/>
      <c r="D103" s="112"/>
      <c r="E103" s="112"/>
      <c r="F103" s="112"/>
      <c r="G103" s="112"/>
      <c r="H103" s="50"/>
      <c r="I103" s="51"/>
      <c r="J103" s="26"/>
      <c r="K103" s="22"/>
      <c r="L103" s="22"/>
    </row>
    <row r="104" spans="1:12" s="40" customFormat="1" ht="15">
      <c r="A104" s="23">
        <v>97</v>
      </c>
      <c r="B104" s="112" t="str">
        <f>IF('（様式2-2）参画事業者一覧'!$E127="","",'（様式2-2）参画事業者一覧'!$E127)</f>
        <v/>
      </c>
      <c r="C104" s="112"/>
      <c r="D104" s="112"/>
      <c r="E104" s="112"/>
      <c r="F104" s="112"/>
      <c r="G104" s="112"/>
      <c r="H104" s="50"/>
      <c r="I104" s="51"/>
      <c r="J104" s="26"/>
      <c r="K104" s="22"/>
      <c r="L104" s="22"/>
    </row>
    <row r="105" spans="1:12" s="40" customFormat="1" ht="15">
      <c r="A105" s="23">
        <v>98</v>
      </c>
      <c r="B105" s="112" t="str">
        <f>IF('（様式2-2）参画事業者一覧'!$E128="","",'（様式2-2）参画事業者一覧'!$E128)</f>
        <v/>
      </c>
      <c r="C105" s="112"/>
      <c r="D105" s="112"/>
      <c r="E105" s="112"/>
      <c r="F105" s="112"/>
      <c r="G105" s="112"/>
      <c r="H105" s="50"/>
      <c r="I105" s="51"/>
      <c r="J105" s="26"/>
      <c r="K105" s="22"/>
      <c r="L105" s="22"/>
    </row>
    <row r="106" spans="1:12" s="40" customFormat="1" ht="15">
      <c r="A106" s="23">
        <v>99</v>
      </c>
      <c r="B106" s="112" t="str">
        <f>IF('（様式2-2）参画事業者一覧'!$E129="","",'（様式2-2）参画事業者一覧'!$E129)</f>
        <v/>
      </c>
      <c r="C106" s="112"/>
      <c r="D106" s="112"/>
      <c r="E106" s="112"/>
      <c r="F106" s="112"/>
      <c r="G106" s="112"/>
      <c r="H106" s="50"/>
      <c r="I106" s="51"/>
      <c r="J106" s="26"/>
      <c r="K106" s="22"/>
      <c r="L106" s="22"/>
    </row>
    <row r="107" spans="1:12" s="40" customFormat="1" ht="15">
      <c r="A107" s="23">
        <v>100</v>
      </c>
      <c r="B107" s="112" t="str">
        <f>IF('（様式2-2）参画事業者一覧'!$E130="","",'（様式2-2）参画事業者一覧'!$E130)</f>
        <v/>
      </c>
      <c r="C107" s="112"/>
      <c r="D107" s="112"/>
      <c r="E107" s="112"/>
      <c r="F107" s="112"/>
      <c r="G107" s="112"/>
      <c r="H107" s="50"/>
      <c r="I107" s="51"/>
      <c r="J107" s="26"/>
      <c r="K107" s="22"/>
      <c r="L107" s="22"/>
    </row>
    <row r="108" spans="1:12" s="40" customFormat="1" ht="15">
      <c r="A108" s="23">
        <v>101</v>
      </c>
      <c r="B108" s="112" t="str">
        <f>IF('（様式2-2）参画事業者一覧'!$E131="","",'（様式2-2）参画事業者一覧'!$E131)</f>
        <v/>
      </c>
      <c r="C108" s="112"/>
      <c r="D108" s="112"/>
      <c r="E108" s="112"/>
      <c r="F108" s="112"/>
      <c r="G108" s="112"/>
      <c r="H108" s="50"/>
      <c r="I108" s="51"/>
      <c r="J108" s="26"/>
      <c r="K108" s="22"/>
      <c r="L108" s="22"/>
    </row>
    <row r="109" spans="1:12" s="40" customFormat="1" ht="15">
      <c r="A109" s="23">
        <v>102</v>
      </c>
      <c r="B109" s="112" t="str">
        <f>IF('（様式2-2）参画事業者一覧'!$E132="","",'（様式2-2）参画事業者一覧'!$E132)</f>
        <v/>
      </c>
      <c r="C109" s="112"/>
      <c r="D109" s="112"/>
      <c r="E109" s="112"/>
      <c r="F109" s="112"/>
      <c r="G109" s="112"/>
      <c r="H109" s="50"/>
      <c r="I109" s="51"/>
      <c r="J109" s="26"/>
      <c r="K109" s="22"/>
      <c r="L109" s="22"/>
    </row>
    <row r="110" spans="1:12" s="40" customFormat="1" ht="15">
      <c r="A110" s="23">
        <v>103</v>
      </c>
      <c r="B110" s="112" t="str">
        <f>IF('（様式2-2）参画事業者一覧'!$E133="","",'（様式2-2）参画事業者一覧'!$E133)</f>
        <v/>
      </c>
      <c r="C110" s="112"/>
      <c r="D110" s="112"/>
      <c r="E110" s="112"/>
      <c r="F110" s="112"/>
      <c r="G110" s="112"/>
      <c r="H110" s="50"/>
      <c r="I110" s="51"/>
      <c r="J110" s="26"/>
      <c r="K110" s="22"/>
      <c r="L110" s="22"/>
    </row>
    <row r="111" spans="1:12" s="40" customFormat="1" ht="15">
      <c r="A111" s="23">
        <v>104</v>
      </c>
      <c r="B111" s="112" t="str">
        <f>IF('（様式2-2）参画事業者一覧'!$E134="","",'（様式2-2）参画事業者一覧'!$E134)</f>
        <v/>
      </c>
      <c r="C111" s="112"/>
      <c r="D111" s="112"/>
      <c r="E111" s="112"/>
      <c r="F111" s="112"/>
      <c r="G111" s="112"/>
      <c r="H111" s="50"/>
      <c r="I111" s="51"/>
      <c r="J111" s="26"/>
      <c r="K111" s="22"/>
      <c r="L111" s="22"/>
    </row>
    <row r="112" spans="1:12" s="40" customFormat="1" ht="15">
      <c r="A112" s="23">
        <v>105</v>
      </c>
      <c r="B112" s="112" t="str">
        <f>IF('（様式2-2）参画事業者一覧'!$E135="","",'（様式2-2）参画事業者一覧'!$E135)</f>
        <v/>
      </c>
      <c r="C112" s="112"/>
      <c r="D112" s="112"/>
      <c r="E112" s="112"/>
      <c r="F112" s="112"/>
      <c r="G112" s="112"/>
      <c r="H112" s="50"/>
      <c r="I112" s="51"/>
      <c r="J112" s="26"/>
      <c r="K112" s="22"/>
      <c r="L112" s="22"/>
    </row>
    <row r="113" spans="1:12" s="40" customFormat="1" ht="15">
      <c r="A113" s="23">
        <v>106</v>
      </c>
      <c r="B113" s="112" t="str">
        <f>IF('（様式2-2）参画事業者一覧'!$E136="","",'（様式2-2）参画事業者一覧'!$E136)</f>
        <v/>
      </c>
      <c r="C113" s="112"/>
      <c r="D113" s="112"/>
      <c r="E113" s="112"/>
      <c r="F113" s="112"/>
      <c r="G113" s="112"/>
      <c r="H113" s="50"/>
      <c r="I113" s="51"/>
      <c r="J113" s="26"/>
      <c r="K113" s="22"/>
      <c r="L113" s="22"/>
    </row>
    <row r="114" spans="1:12" s="40" customFormat="1" ht="15">
      <c r="A114" s="23">
        <v>107</v>
      </c>
      <c r="B114" s="112" t="str">
        <f>IF('（様式2-2）参画事業者一覧'!$E137="","",'（様式2-2）参画事業者一覧'!$E137)</f>
        <v/>
      </c>
      <c r="C114" s="112"/>
      <c r="D114" s="112"/>
      <c r="E114" s="112"/>
      <c r="F114" s="112"/>
      <c r="G114" s="112"/>
      <c r="H114" s="50"/>
      <c r="I114" s="51"/>
      <c r="J114" s="26"/>
      <c r="K114" s="22"/>
      <c r="L114" s="22"/>
    </row>
    <row r="115" spans="1:12" s="40" customFormat="1" ht="15">
      <c r="A115" s="23">
        <v>108</v>
      </c>
      <c r="B115" s="112" t="str">
        <f>IF('（様式2-2）参画事業者一覧'!$E138="","",'（様式2-2）参画事業者一覧'!$E138)</f>
        <v/>
      </c>
      <c r="C115" s="112"/>
      <c r="D115" s="112"/>
      <c r="E115" s="112"/>
      <c r="F115" s="112"/>
      <c r="G115" s="112"/>
      <c r="H115" s="50"/>
      <c r="I115" s="51"/>
      <c r="J115" s="26"/>
      <c r="K115" s="22"/>
      <c r="L115" s="22"/>
    </row>
    <row r="116" spans="1:12" s="40" customFormat="1" ht="15">
      <c r="A116" s="23">
        <v>109</v>
      </c>
      <c r="B116" s="112" t="str">
        <f>IF('（様式2-2）参画事業者一覧'!$E139="","",'（様式2-2）参画事業者一覧'!$E139)</f>
        <v/>
      </c>
      <c r="C116" s="112"/>
      <c r="D116" s="112"/>
      <c r="E116" s="112"/>
      <c r="F116" s="112"/>
      <c r="G116" s="112"/>
      <c r="H116" s="50"/>
      <c r="I116" s="51"/>
      <c r="J116" s="26"/>
      <c r="K116" s="22"/>
      <c r="L116" s="22"/>
    </row>
    <row r="117" spans="1:12" s="40" customFormat="1" ht="15">
      <c r="A117" s="23">
        <v>110</v>
      </c>
      <c r="B117" s="112" t="str">
        <f>IF('（様式2-2）参画事業者一覧'!$E140="","",'（様式2-2）参画事業者一覧'!$E140)</f>
        <v/>
      </c>
      <c r="C117" s="112"/>
      <c r="D117" s="112"/>
      <c r="E117" s="112"/>
      <c r="F117" s="112"/>
      <c r="G117" s="112"/>
      <c r="H117" s="50"/>
      <c r="I117" s="51"/>
      <c r="J117" s="26"/>
      <c r="K117" s="22"/>
      <c r="L117" s="22"/>
    </row>
    <row r="118" spans="1:12" s="40" customFormat="1" ht="15">
      <c r="A118" s="23">
        <v>111</v>
      </c>
      <c r="B118" s="112" t="str">
        <f>IF('（様式2-2）参画事業者一覧'!$E141="","",'（様式2-2）参画事業者一覧'!$E141)</f>
        <v/>
      </c>
      <c r="C118" s="112"/>
      <c r="D118" s="112"/>
      <c r="E118" s="112"/>
      <c r="F118" s="112"/>
      <c r="G118" s="112"/>
      <c r="H118" s="50"/>
      <c r="I118" s="51"/>
      <c r="J118" s="26"/>
      <c r="K118" s="22"/>
      <c r="L118" s="22"/>
    </row>
    <row r="119" spans="1:12" s="40" customFormat="1" ht="15">
      <c r="A119" s="23">
        <v>112</v>
      </c>
      <c r="B119" s="112" t="str">
        <f>IF('（様式2-2）参画事業者一覧'!$E142="","",'（様式2-2）参画事業者一覧'!$E142)</f>
        <v/>
      </c>
      <c r="C119" s="112"/>
      <c r="D119" s="112"/>
      <c r="E119" s="112"/>
      <c r="F119" s="112"/>
      <c r="G119" s="112"/>
      <c r="H119" s="50"/>
      <c r="I119" s="51"/>
      <c r="J119" s="26"/>
      <c r="K119" s="22"/>
      <c r="L119" s="22"/>
    </row>
    <row r="120" spans="1:12" s="40" customFormat="1" ht="15">
      <c r="A120" s="23">
        <v>113</v>
      </c>
      <c r="B120" s="112" t="str">
        <f>IF('（様式2-2）参画事業者一覧'!$E143="","",'（様式2-2）参画事業者一覧'!$E143)</f>
        <v/>
      </c>
      <c r="C120" s="112"/>
      <c r="D120" s="112"/>
      <c r="E120" s="112"/>
      <c r="F120" s="112"/>
      <c r="G120" s="112"/>
      <c r="H120" s="50"/>
      <c r="I120" s="51"/>
      <c r="J120" s="26"/>
      <c r="K120" s="22"/>
      <c r="L120" s="22"/>
    </row>
    <row r="121" spans="1:12" s="40" customFormat="1" ht="15">
      <c r="A121" s="23">
        <v>114</v>
      </c>
      <c r="B121" s="112" t="str">
        <f>IF('（様式2-2）参画事業者一覧'!$E144="","",'（様式2-2）参画事業者一覧'!$E144)</f>
        <v/>
      </c>
      <c r="C121" s="112"/>
      <c r="D121" s="112"/>
      <c r="E121" s="112"/>
      <c r="F121" s="112"/>
      <c r="G121" s="112"/>
      <c r="H121" s="50"/>
      <c r="I121" s="51"/>
      <c r="J121" s="26"/>
      <c r="K121" s="22"/>
      <c r="L121" s="22"/>
    </row>
    <row r="122" spans="1:12" s="40" customFormat="1" ht="15">
      <c r="A122" s="23">
        <v>115</v>
      </c>
      <c r="B122" s="112" t="str">
        <f>IF('（様式2-2）参画事業者一覧'!$E145="","",'（様式2-2）参画事業者一覧'!$E145)</f>
        <v/>
      </c>
      <c r="C122" s="112"/>
      <c r="D122" s="112"/>
      <c r="E122" s="112"/>
      <c r="F122" s="112"/>
      <c r="G122" s="112"/>
      <c r="H122" s="50"/>
      <c r="I122" s="51"/>
      <c r="J122" s="26"/>
      <c r="K122" s="22"/>
      <c r="L122" s="22"/>
    </row>
    <row r="123" spans="1:12" s="40" customFormat="1" ht="15">
      <c r="A123" s="23">
        <v>116</v>
      </c>
      <c r="B123" s="112" t="str">
        <f>IF('（様式2-2）参画事業者一覧'!$E146="","",'（様式2-2）参画事業者一覧'!$E146)</f>
        <v/>
      </c>
      <c r="C123" s="112"/>
      <c r="D123" s="112"/>
      <c r="E123" s="112"/>
      <c r="F123" s="112"/>
      <c r="G123" s="112"/>
      <c r="H123" s="50"/>
      <c r="I123" s="51"/>
      <c r="J123" s="26"/>
      <c r="K123" s="22"/>
      <c r="L123" s="22"/>
    </row>
    <row r="124" spans="1:12" s="40" customFormat="1" ht="15">
      <c r="A124" s="23">
        <v>117</v>
      </c>
      <c r="B124" s="112" t="str">
        <f>IF('（様式2-2）参画事業者一覧'!$E147="","",'（様式2-2）参画事業者一覧'!$E147)</f>
        <v/>
      </c>
      <c r="C124" s="112"/>
      <c r="D124" s="112"/>
      <c r="E124" s="112"/>
      <c r="F124" s="112"/>
      <c r="G124" s="112"/>
      <c r="H124" s="50"/>
      <c r="I124" s="51"/>
      <c r="J124" s="26"/>
      <c r="K124" s="22"/>
      <c r="L124" s="22"/>
    </row>
    <row r="125" spans="1:12" s="40" customFormat="1" ht="15">
      <c r="A125" s="23">
        <v>118</v>
      </c>
      <c r="B125" s="112" t="str">
        <f>IF('（様式2-2）参画事業者一覧'!$E148="","",'（様式2-2）参画事業者一覧'!$E148)</f>
        <v/>
      </c>
      <c r="C125" s="112"/>
      <c r="D125" s="112"/>
      <c r="E125" s="112"/>
      <c r="F125" s="112"/>
      <c r="G125" s="112"/>
      <c r="H125" s="50"/>
      <c r="I125" s="51"/>
      <c r="J125" s="26"/>
      <c r="K125" s="22"/>
      <c r="L125" s="22"/>
    </row>
    <row r="126" spans="1:12" s="40" customFormat="1" ht="15">
      <c r="A126" s="23">
        <v>119</v>
      </c>
      <c r="B126" s="112" t="str">
        <f>IF('（様式2-2）参画事業者一覧'!$E149="","",'（様式2-2）参画事業者一覧'!$E149)</f>
        <v/>
      </c>
      <c r="C126" s="112"/>
      <c r="D126" s="112"/>
      <c r="E126" s="112"/>
      <c r="F126" s="112"/>
      <c r="G126" s="112"/>
      <c r="H126" s="50"/>
      <c r="I126" s="51"/>
      <c r="J126" s="26"/>
      <c r="K126" s="22"/>
      <c r="L126" s="22"/>
    </row>
    <row r="127" spans="1:12" s="40" customFormat="1" ht="15">
      <c r="A127" s="23">
        <v>120</v>
      </c>
      <c r="B127" s="112" t="str">
        <f>IF('（様式2-2）参画事業者一覧'!$E150="","",'（様式2-2）参画事業者一覧'!$E150)</f>
        <v/>
      </c>
      <c r="C127" s="112"/>
      <c r="D127" s="112"/>
      <c r="E127" s="112"/>
      <c r="F127" s="112"/>
      <c r="G127" s="112"/>
      <c r="H127" s="50"/>
      <c r="I127" s="51"/>
      <c r="J127" s="26"/>
      <c r="K127" s="22"/>
      <c r="L127" s="22"/>
    </row>
    <row r="128" spans="1:12" s="40" customFormat="1" ht="15">
      <c r="A128" s="23">
        <v>121</v>
      </c>
      <c r="B128" s="112" t="str">
        <f>IF('（様式2-2）参画事業者一覧'!$E151="","",'（様式2-2）参画事業者一覧'!$E151)</f>
        <v/>
      </c>
      <c r="C128" s="112"/>
      <c r="D128" s="112"/>
      <c r="E128" s="112"/>
      <c r="F128" s="112"/>
      <c r="G128" s="112"/>
      <c r="H128" s="50"/>
      <c r="I128" s="51"/>
      <c r="J128" s="26"/>
      <c r="K128" s="22"/>
      <c r="L128" s="22"/>
    </row>
    <row r="129" spans="1:12" s="40" customFormat="1" ht="15">
      <c r="A129" s="23">
        <v>122</v>
      </c>
      <c r="B129" s="112" t="str">
        <f>IF('（様式2-2）参画事業者一覧'!$E152="","",'（様式2-2）参画事業者一覧'!$E152)</f>
        <v/>
      </c>
      <c r="C129" s="112"/>
      <c r="D129" s="112"/>
      <c r="E129" s="112"/>
      <c r="F129" s="112"/>
      <c r="G129" s="112"/>
      <c r="H129" s="50"/>
      <c r="I129" s="51"/>
      <c r="J129" s="26"/>
      <c r="K129" s="22"/>
      <c r="L129" s="22"/>
    </row>
    <row r="130" spans="1:12" s="40" customFormat="1" ht="15">
      <c r="A130" s="23">
        <v>123</v>
      </c>
      <c r="B130" s="112" t="str">
        <f>IF('（様式2-2）参画事業者一覧'!$E153="","",'（様式2-2）参画事業者一覧'!$E153)</f>
        <v/>
      </c>
      <c r="C130" s="112"/>
      <c r="D130" s="112"/>
      <c r="E130" s="112"/>
      <c r="F130" s="112"/>
      <c r="G130" s="112"/>
      <c r="H130" s="50"/>
      <c r="I130" s="51"/>
      <c r="J130" s="26"/>
      <c r="K130" s="22"/>
      <c r="L130" s="22"/>
    </row>
    <row r="131" spans="1:12" s="40" customFormat="1" ht="15">
      <c r="A131" s="23">
        <v>124</v>
      </c>
      <c r="B131" s="112" t="str">
        <f>IF('（様式2-2）参画事業者一覧'!$E154="","",'（様式2-2）参画事業者一覧'!$E154)</f>
        <v/>
      </c>
      <c r="C131" s="112"/>
      <c r="D131" s="112"/>
      <c r="E131" s="112"/>
      <c r="F131" s="112"/>
      <c r="G131" s="112"/>
      <c r="H131" s="50"/>
      <c r="I131" s="51"/>
      <c r="J131" s="26"/>
      <c r="K131" s="22"/>
      <c r="L131" s="22"/>
    </row>
    <row r="132" spans="1:12" s="40" customFormat="1" ht="15">
      <c r="A132" s="23">
        <v>125</v>
      </c>
      <c r="B132" s="112" t="str">
        <f>IF('（様式2-2）参画事業者一覧'!$E155="","",'（様式2-2）参画事業者一覧'!$E155)</f>
        <v/>
      </c>
      <c r="C132" s="112"/>
      <c r="D132" s="112"/>
      <c r="E132" s="112"/>
      <c r="F132" s="112"/>
      <c r="G132" s="112"/>
      <c r="H132" s="50"/>
      <c r="I132" s="51"/>
      <c r="J132" s="26"/>
      <c r="K132" s="22"/>
      <c r="L132" s="22"/>
    </row>
    <row r="133" spans="1:12" s="40" customFormat="1" ht="15">
      <c r="A133" s="23">
        <v>126</v>
      </c>
      <c r="B133" s="112" t="str">
        <f>IF('（様式2-2）参画事業者一覧'!$E156="","",'（様式2-2）参画事業者一覧'!$E156)</f>
        <v/>
      </c>
      <c r="C133" s="112"/>
      <c r="D133" s="112"/>
      <c r="E133" s="112"/>
      <c r="F133" s="112"/>
      <c r="G133" s="112"/>
      <c r="H133" s="50"/>
      <c r="I133" s="51"/>
      <c r="J133" s="26"/>
      <c r="K133" s="22"/>
      <c r="L133" s="22"/>
    </row>
    <row r="134" spans="1:12" s="40" customFormat="1" ht="15">
      <c r="A134" s="23">
        <v>127</v>
      </c>
      <c r="B134" s="112" t="str">
        <f>IF('（様式2-2）参画事業者一覧'!$E157="","",'（様式2-2）参画事業者一覧'!$E157)</f>
        <v/>
      </c>
      <c r="C134" s="112"/>
      <c r="D134" s="112"/>
      <c r="E134" s="112"/>
      <c r="F134" s="112"/>
      <c r="G134" s="112"/>
      <c r="H134" s="50"/>
      <c r="I134" s="51"/>
      <c r="J134" s="26"/>
      <c r="K134" s="22"/>
      <c r="L134" s="22"/>
    </row>
    <row r="135" spans="1:12" s="40" customFormat="1" ht="15">
      <c r="A135" s="23">
        <v>128</v>
      </c>
      <c r="B135" s="112" t="str">
        <f>IF('（様式2-2）参画事業者一覧'!$E158="","",'（様式2-2）参画事業者一覧'!$E158)</f>
        <v/>
      </c>
      <c r="C135" s="112"/>
      <c r="D135" s="112"/>
      <c r="E135" s="112"/>
      <c r="F135" s="112"/>
      <c r="G135" s="112"/>
      <c r="H135" s="50"/>
      <c r="I135" s="51"/>
      <c r="J135" s="26"/>
      <c r="K135" s="22"/>
      <c r="L135" s="22"/>
    </row>
    <row r="136" spans="1:12" s="40" customFormat="1" ht="15">
      <c r="A136" s="23">
        <v>129</v>
      </c>
      <c r="B136" s="112" t="str">
        <f>IF('（様式2-2）参画事業者一覧'!$E159="","",'（様式2-2）参画事業者一覧'!$E159)</f>
        <v/>
      </c>
      <c r="C136" s="112"/>
      <c r="D136" s="112"/>
      <c r="E136" s="112"/>
      <c r="F136" s="112"/>
      <c r="G136" s="112"/>
      <c r="H136" s="50"/>
      <c r="I136" s="51"/>
      <c r="J136" s="26"/>
      <c r="K136" s="22"/>
      <c r="L136" s="22"/>
    </row>
    <row r="137" spans="1:12" s="40" customFormat="1" ht="15">
      <c r="A137" s="23">
        <v>130</v>
      </c>
      <c r="B137" s="112" t="str">
        <f>IF('（様式2-2）参画事業者一覧'!$E160="","",'（様式2-2）参画事業者一覧'!$E160)</f>
        <v/>
      </c>
      <c r="C137" s="112"/>
      <c r="D137" s="112"/>
      <c r="E137" s="112"/>
      <c r="F137" s="112"/>
      <c r="G137" s="112"/>
      <c r="H137" s="50"/>
      <c r="I137" s="51"/>
      <c r="J137" s="26"/>
      <c r="K137" s="22"/>
      <c r="L137" s="22"/>
    </row>
    <row r="138" spans="1:12" s="40" customFormat="1" ht="15">
      <c r="A138" s="23">
        <v>131</v>
      </c>
      <c r="B138" s="112" t="str">
        <f>IF('（様式2-2）参画事業者一覧'!$E161="","",'（様式2-2）参画事業者一覧'!$E161)</f>
        <v/>
      </c>
      <c r="C138" s="112"/>
      <c r="D138" s="112"/>
      <c r="E138" s="112"/>
      <c r="F138" s="112"/>
      <c r="G138" s="112"/>
      <c r="H138" s="50"/>
      <c r="I138" s="51"/>
      <c r="J138" s="26"/>
      <c r="K138" s="22"/>
      <c r="L138" s="22"/>
    </row>
    <row r="139" spans="1:12" s="40" customFormat="1" ht="15">
      <c r="A139" s="23">
        <v>132</v>
      </c>
      <c r="B139" s="112" t="str">
        <f>IF('（様式2-2）参画事業者一覧'!$E162="","",'（様式2-2）参画事業者一覧'!$E162)</f>
        <v/>
      </c>
      <c r="C139" s="112"/>
      <c r="D139" s="112"/>
      <c r="E139" s="112"/>
      <c r="F139" s="112"/>
      <c r="G139" s="112"/>
      <c r="H139" s="50"/>
      <c r="I139" s="51"/>
      <c r="J139" s="26"/>
      <c r="K139" s="22"/>
      <c r="L139" s="22"/>
    </row>
    <row r="140" spans="1:12" s="40" customFormat="1" ht="15">
      <c r="A140" s="23">
        <v>133</v>
      </c>
      <c r="B140" s="112" t="str">
        <f>IF('（様式2-2）参画事業者一覧'!$E163="","",'（様式2-2）参画事業者一覧'!$E163)</f>
        <v/>
      </c>
      <c r="C140" s="112"/>
      <c r="D140" s="112"/>
      <c r="E140" s="112"/>
      <c r="F140" s="112"/>
      <c r="G140" s="112"/>
      <c r="H140" s="50"/>
      <c r="I140" s="51"/>
      <c r="J140" s="26"/>
      <c r="K140" s="22"/>
      <c r="L140" s="22"/>
    </row>
    <row r="141" spans="1:12" s="40" customFormat="1" ht="15">
      <c r="A141" s="23">
        <v>134</v>
      </c>
      <c r="B141" s="112" t="str">
        <f>IF('（様式2-2）参画事業者一覧'!$E164="","",'（様式2-2）参画事業者一覧'!$E164)</f>
        <v/>
      </c>
      <c r="C141" s="112"/>
      <c r="D141" s="112"/>
      <c r="E141" s="112"/>
      <c r="F141" s="112"/>
      <c r="G141" s="112"/>
      <c r="H141" s="50"/>
      <c r="I141" s="51"/>
      <c r="J141" s="26"/>
      <c r="K141" s="22"/>
      <c r="L141" s="22"/>
    </row>
    <row r="142" spans="1:12" s="40" customFormat="1" ht="15">
      <c r="A142" s="23">
        <v>135</v>
      </c>
      <c r="B142" s="112" t="str">
        <f>IF('（様式2-2）参画事業者一覧'!$E165="","",'（様式2-2）参画事業者一覧'!$E165)</f>
        <v/>
      </c>
      <c r="C142" s="112"/>
      <c r="D142" s="112"/>
      <c r="E142" s="112"/>
      <c r="F142" s="112"/>
      <c r="G142" s="112"/>
      <c r="H142" s="50"/>
      <c r="I142" s="51"/>
      <c r="J142" s="26"/>
      <c r="K142" s="22"/>
      <c r="L142" s="22"/>
    </row>
    <row r="143" spans="1:12" s="40" customFormat="1" ht="15">
      <c r="A143" s="23">
        <v>136</v>
      </c>
      <c r="B143" s="112" t="str">
        <f>IF('（様式2-2）参画事業者一覧'!$E166="","",'（様式2-2）参画事業者一覧'!$E166)</f>
        <v/>
      </c>
      <c r="C143" s="112"/>
      <c r="D143" s="112"/>
      <c r="E143" s="112"/>
      <c r="F143" s="112"/>
      <c r="G143" s="112"/>
      <c r="H143" s="50"/>
      <c r="I143" s="51"/>
      <c r="J143" s="26"/>
      <c r="K143" s="22"/>
      <c r="L143" s="22"/>
    </row>
    <row r="144" spans="1:12" s="40" customFormat="1" ht="15">
      <c r="A144" s="23">
        <v>137</v>
      </c>
      <c r="B144" s="112" t="str">
        <f>IF('（様式2-2）参画事業者一覧'!$E167="","",'（様式2-2）参画事業者一覧'!$E167)</f>
        <v/>
      </c>
      <c r="C144" s="112"/>
      <c r="D144" s="112"/>
      <c r="E144" s="112"/>
      <c r="F144" s="112"/>
      <c r="G144" s="112"/>
      <c r="H144" s="50"/>
      <c r="I144" s="51"/>
      <c r="J144" s="26"/>
      <c r="K144" s="22"/>
      <c r="L144" s="22"/>
    </row>
    <row r="145" spans="1:12" s="40" customFormat="1" ht="15">
      <c r="A145" s="23">
        <v>138</v>
      </c>
      <c r="B145" s="112" t="str">
        <f>IF('（様式2-2）参画事業者一覧'!$E168="","",'（様式2-2）参画事業者一覧'!$E168)</f>
        <v/>
      </c>
      <c r="C145" s="112"/>
      <c r="D145" s="112"/>
      <c r="E145" s="112"/>
      <c r="F145" s="112"/>
      <c r="G145" s="112"/>
      <c r="H145" s="50"/>
      <c r="I145" s="51"/>
      <c r="J145" s="26"/>
      <c r="K145" s="22"/>
      <c r="L145" s="22"/>
    </row>
    <row r="146" spans="1:12" s="40" customFormat="1" ht="15">
      <c r="A146" s="23">
        <v>139</v>
      </c>
      <c r="B146" s="112" t="str">
        <f>IF('（様式2-2）参画事業者一覧'!$E169="","",'（様式2-2）参画事業者一覧'!$E169)</f>
        <v/>
      </c>
      <c r="C146" s="112"/>
      <c r="D146" s="112"/>
      <c r="E146" s="112"/>
      <c r="F146" s="112"/>
      <c r="G146" s="112"/>
      <c r="H146" s="50"/>
      <c r="I146" s="51"/>
      <c r="J146" s="26"/>
      <c r="K146" s="22"/>
      <c r="L146" s="22"/>
    </row>
    <row r="147" spans="1:12" s="40" customFormat="1" ht="15">
      <c r="A147" s="23">
        <v>140</v>
      </c>
      <c r="B147" s="112" t="str">
        <f>IF('（様式2-2）参画事業者一覧'!$E170="","",'（様式2-2）参画事業者一覧'!$E170)</f>
        <v/>
      </c>
      <c r="C147" s="112"/>
      <c r="D147" s="112"/>
      <c r="E147" s="112"/>
      <c r="F147" s="112"/>
      <c r="G147" s="112"/>
      <c r="H147" s="50"/>
      <c r="I147" s="51"/>
      <c r="J147" s="26"/>
      <c r="K147" s="22"/>
      <c r="L147" s="22"/>
    </row>
    <row r="148" spans="1:12" s="40" customFormat="1" ht="15">
      <c r="A148" s="23">
        <v>141</v>
      </c>
      <c r="B148" s="112" t="str">
        <f>IF('（様式2-2）参画事業者一覧'!$E171="","",'（様式2-2）参画事業者一覧'!$E171)</f>
        <v/>
      </c>
      <c r="C148" s="112"/>
      <c r="D148" s="112"/>
      <c r="E148" s="112"/>
      <c r="F148" s="112"/>
      <c r="G148" s="112"/>
      <c r="H148" s="50"/>
      <c r="I148" s="51"/>
      <c r="J148" s="26"/>
      <c r="K148" s="22"/>
      <c r="L148" s="22"/>
    </row>
    <row r="149" spans="1:12" s="40" customFormat="1" ht="15">
      <c r="A149" s="23">
        <v>142</v>
      </c>
      <c r="B149" s="112" t="str">
        <f>IF('（様式2-2）参画事業者一覧'!$E172="","",'（様式2-2）参画事業者一覧'!$E172)</f>
        <v/>
      </c>
      <c r="C149" s="112"/>
      <c r="D149" s="112"/>
      <c r="E149" s="112"/>
      <c r="F149" s="112"/>
      <c r="G149" s="112"/>
      <c r="H149" s="50"/>
      <c r="I149" s="51"/>
      <c r="J149" s="26"/>
      <c r="K149" s="22"/>
      <c r="L149" s="22"/>
    </row>
    <row r="150" spans="1:12" s="40" customFormat="1" ht="15">
      <c r="A150" s="23">
        <v>143</v>
      </c>
      <c r="B150" s="112" t="str">
        <f>IF('（様式2-2）参画事業者一覧'!$E173="","",'（様式2-2）参画事業者一覧'!$E173)</f>
        <v/>
      </c>
      <c r="C150" s="112"/>
      <c r="D150" s="112"/>
      <c r="E150" s="112"/>
      <c r="F150" s="112"/>
      <c r="G150" s="112"/>
      <c r="H150" s="50"/>
      <c r="I150" s="51"/>
      <c r="J150" s="26"/>
      <c r="K150" s="22"/>
      <c r="L150" s="22"/>
    </row>
    <row r="151" spans="1:12" s="40" customFormat="1" ht="15">
      <c r="A151" s="23">
        <v>144</v>
      </c>
      <c r="B151" s="112" t="str">
        <f>IF('（様式2-2）参画事業者一覧'!$E174="","",'（様式2-2）参画事業者一覧'!$E174)</f>
        <v/>
      </c>
      <c r="C151" s="112"/>
      <c r="D151" s="112"/>
      <c r="E151" s="112"/>
      <c r="F151" s="112"/>
      <c r="G151" s="112"/>
      <c r="H151" s="50"/>
      <c r="I151" s="51"/>
      <c r="J151" s="26"/>
      <c r="K151" s="22"/>
      <c r="L151" s="22"/>
    </row>
    <row r="152" spans="1:12" s="40" customFormat="1" ht="15">
      <c r="A152" s="23">
        <v>145</v>
      </c>
      <c r="B152" s="112" t="str">
        <f>IF('（様式2-2）参画事業者一覧'!$E175="","",'（様式2-2）参画事業者一覧'!$E175)</f>
        <v/>
      </c>
      <c r="C152" s="112"/>
      <c r="D152" s="112"/>
      <c r="E152" s="112"/>
      <c r="F152" s="112"/>
      <c r="G152" s="112"/>
      <c r="H152" s="50"/>
      <c r="I152" s="51"/>
      <c r="J152" s="26"/>
      <c r="K152" s="22"/>
      <c r="L152" s="22"/>
    </row>
    <row r="153" spans="1:12" s="40" customFormat="1" ht="15">
      <c r="A153" s="23">
        <v>146</v>
      </c>
      <c r="B153" s="112" t="str">
        <f>IF('（様式2-2）参画事業者一覧'!$E176="","",'（様式2-2）参画事業者一覧'!$E176)</f>
        <v/>
      </c>
      <c r="C153" s="112"/>
      <c r="D153" s="112"/>
      <c r="E153" s="112"/>
      <c r="F153" s="112"/>
      <c r="G153" s="112"/>
      <c r="H153" s="50"/>
      <c r="I153" s="51"/>
      <c r="J153" s="26"/>
      <c r="K153" s="22"/>
      <c r="L153" s="22"/>
    </row>
    <row r="154" spans="1:12" s="40" customFormat="1" ht="15">
      <c r="A154" s="23">
        <v>147</v>
      </c>
      <c r="B154" s="112" t="str">
        <f>IF('（様式2-2）参画事業者一覧'!$E177="","",'（様式2-2）参画事業者一覧'!$E177)</f>
        <v/>
      </c>
      <c r="C154" s="112"/>
      <c r="D154" s="112"/>
      <c r="E154" s="112"/>
      <c r="F154" s="112"/>
      <c r="G154" s="112"/>
      <c r="H154" s="50"/>
      <c r="I154" s="51"/>
      <c r="J154" s="26"/>
      <c r="K154" s="22"/>
      <c r="L154" s="22"/>
    </row>
    <row r="155" spans="1:12" s="40" customFormat="1" ht="15">
      <c r="A155" s="23">
        <v>148</v>
      </c>
      <c r="B155" s="112" t="str">
        <f>IF('（様式2-2）参画事業者一覧'!$E178="","",'（様式2-2）参画事業者一覧'!$E178)</f>
        <v/>
      </c>
      <c r="C155" s="112"/>
      <c r="D155" s="112"/>
      <c r="E155" s="112"/>
      <c r="F155" s="112"/>
      <c r="G155" s="112"/>
      <c r="H155" s="50"/>
      <c r="I155" s="51"/>
      <c r="J155" s="26"/>
      <c r="K155" s="22"/>
      <c r="L155" s="22"/>
    </row>
    <row r="156" spans="1:12" s="40" customFormat="1" ht="15">
      <c r="A156" s="23">
        <v>149</v>
      </c>
      <c r="B156" s="112" t="str">
        <f>IF('（様式2-2）参画事業者一覧'!$E179="","",'（様式2-2）参画事業者一覧'!$E179)</f>
        <v/>
      </c>
      <c r="C156" s="112"/>
      <c r="D156" s="112"/>
      <c r="E156" s="112"/>
      <c r="F156" s="112"/>
      <c r="G156" s="112"/>
      <c r="H156" s="50"/>
      <c r="I156" s="51"/>
      <c r="J156" s="26"/>
      <c r="K156" s="22"/>
      <c r="L156" s="22"/>
    </row>
    <row r="157" spans="1:12" s="40" customFormat="1" ht="15">
      <c r="A157" s="23">
        <v>150</v>
      </c>
      <c r="B157" s="112" t="str">
        <f>IF('（様式2-2）参画事業者一覧'!$E180="","",'（様式2-2）参画事業者一覧'!$E180)</f>
        <v/>
      </c>
      <c r="C157" s="112"/>
      <c r="D157" s="112"/>
      <c r="E157" s="112"/>
      <c r="F157" s="112"/>
      <c r="G157" s="112"/>
      <c r="H157" s="50"/>
      <c r="I157" s="51"/>
      <c r="J157" s="26"/>
      <c r="K157" s="22"/>
      <c r="L157" s="22"/>
    </row>
    <row r="158" spans="1:12" s="40" customFormat="1" ht="15">
      <c r="A158" s="23">
        <v>151</v>
      </c>
      <c r="B158" s="112" t="str">
        <f>IF('（様式2-2）参画事業者一覧'!$E181="","",'（様式2-2）参画事業者一覧'!$E181)</f>
        <v/>
      </c>
      <c r="C158" s="112"/>
      <c r="D158" s="112"/>
      <c r="E158" s="112"/>
      <c r="F158" s="112"/>
      <c r="G158" s="112"/>
      <c r="H158" s="50"/>
      <c r="I158" s="51"/>
      <c r="J158" s="26"/>
      <c r="K158" s="22"/>
      <c r="L158" s="22"/>
    </row>
    <row r="159" spans="1:12" s="40" customFormat="1" ht="15">
      <c r="A159" s="23">
        <v>152</v>
      </c>
      <c r="B159" s="112" t="str">
        <f>IF('（様式2-2）参画事業者一覧'!$E182="","",'（様式2-2）参画事業者一覧'!$E182)</f>
        <v/>
      </c>
      <c r="C159" s="112"/>
      <c r="D159" s="112"/>
      <c r="E159" s="112"/>
      <c r="F159" s="112"/>
      <c r="G159" s="112"/>
      <c r="H159" s="50"/>
      <c r="I159" s="51"/>
      <c r="J159" s="26"/>
      <c r="K159" s="22"/>
      <c r="L159" s="22"/>
    </row>
    <row r="160" spans="1:12" s="40" customFormat="1" ht="15">
      <c r="A160" s="23">
        <v>153</v>
      </c>
      <c r="B160" s="112" t="str">
        <f>IF('（様式2-2）参画事業者一覧'!$E183="","",'（様式2-2）参画事業者一覧'!$E183)</f>
        <v/>
      </c>
      <c r="C160" s="112"/>
      <c r="D160" s="112"/>
      <c r="E160" s="112"/>
      <c r="F160" s="112"/>
      <c r="G160" s="112"/>
      <c r="H160" s="50"/>
      <c r="I160" s="51"/>
      <c r="J160" s="26"/>
      <c r="K160" s="22"/>
      <c r="L160" s="22"/>
    </row>
    <row r="161" spans="1:12" s="40" customFormat="1" ht="15">
      <c r="A161" s="23">
        <v>154</v>
      </c>
      <c r="B161" s="112" t="str">
        <f>IF('（様式2-2）参画事業者一覧'!$E184="","",'（様式2-2）参画事業者一覧'!$E184)</f>
        <v/>
      </c>
      <c r="C161" s="112"/>
      <c r="D161" s="112"/>
      <c r="E161" s="112"/>
      <c r="F161" s="112"/>
      <c r="G161" s="112"/>
      <c r="H161" s="50"/>
      <c r="I161" s="51"/>
      <c r="J161" s="26"/>
      <c r="K161" s="22"/>
      <c r="L161" s="22"/>
    </row>
    <row r="162" spans="1:12" s="40" customFormat="1" ht="15">
      <c r="A162" s="23">
        <v>155</v>
      </c>
      <c r="B162" s="112" t="str">
        <f>IF('（様式2-2）参画事業者一覧'!$E185="","",'（様式2-2）参画事業者一覧'!$E185)</f>
        <v/>
      </c>
      <c r="C162" s="112"/>
      <c r="D162" s="112"/>
      <c r="E162" s="112"/>
      <c r="F162" s="112"/>
      <c r="G162" s="112"/>
      <c r="H162" s="50"/>
      <c r="I162" s="51"/>
      <c r="J162" s="26"/>
      <c r="K162" s="22"/>
      <c r="L162" s="22"/>
    </row>
    <row r="163" spans="1:12" s="40" customFormat="1" ht="15">
      <c r="A163" s="23">
        <v>156</v>
      </c>
      <c r="B163" s="112" t="str">
        <f>IF('（様式2-2）参画事業者一覧'!$E186="","",'（様式2-2）参画事業者一覧'!$E186)</f>
        <v/>
      </c>
      <c r="C163" s="112"/>
      <c r="D163" s="112"/>
      <c r="E163" s="112"/>
      <c r="F163" s="112"/>
      <c r="G163" s="112"/>
      <c r="H163" s="50"/>
      <c r="I163" s="51"/>
      <c r="J163" s="26"/>
      <c r="K163" s="22"/>
      <c r="L163" s="22"/>
    </row>
    <row r="164" spans="1:12" s="40" customFormat="1" ht="15">
      <c r="A164" s="23">
        <v>157</v>
      </c>
      <c r="B164" s="112" t="str">
        <f>IF('（様式2-2）参画事業者一覧'!$E187="","",'（様式2-2）参画事業者一覧'!$E187)</f>
        <v/>
      </c>
      <c r="C164" s="112"/>
      <c r="D164" s="112"/>
      <c r="E164" s="112"/>
      <c r="F164" s="112"/>
      <c r="G164" s="112"/>
      <c r="H164" s="50"/>
      <c r="I164" s="51"/>
      <c r="J164" s="26"/>
      <c r="K164" s="22"/>
      <c r="L164" s="22"/>
    </row>
    <row r="165" spans="1:12" s="40" customFormat="1" ht="15">
      <c r="A165" s="23">
        <v>158</v>
      </c>
      <c r="B165" s="112" t="str">
        <f>IF('（様式2-2）参画事業者一覧'!$E188="","",'（様式2-2）参画事業者一覧'!$E188)</f>
        <v/>
      </c>
      <c r="C165" s="112"/>
      <c r="D165" s="112"/>
      <c r="E165" s="112"/>
      <c r="F165" s="112"/>
      <c r="G165" s="112"/>
      <c r="H165" s="50"/>
      <c r="I165" s="51"/>
      <c r="J165" s="26"/>
      <c r="K165" s="22"/>
      <c r="L165" s="22"/>
    </row>
    <row r="166" spans="1:12" s="40" customFormat="1" ht="15">
      <c r="A166" s="23">
        <v>159</v>
      </c>
      <c r="B166" s="112" t="str">
        <f>IF('（様式2-2）参画事業者一覧'!$E189="","",'（様式2-2）参画事業者一覧'!$E189)</f>
        <v/>
      </c>
      <c r="C166" s="112"/>
      <c r="D166" s="112"/>
      <c r="E166" s="112"/>
      <c r="F166" s="112"/>
      <c r="G166" s="112"/>
      <c r="H166" s="50"/>
      <c r="I166" s="51"/>
      <c r="J166" s="26"/>
      <c r="K166" s="22"/>
      <c r="L166" s="22"/>
    </row>
    <row r="167" spans="1:12" s="40" customFormat="1" ht="15">
      <c r="A167" s="23">
        <v>160</v>
      </c>
      <c r="B167" s="112" t="str">
        <f>IF('（様式2-2）参画事業者一覧'!$E190="","",'（様式2-2）参画事業者一覧'!$E190)</f>
        <v/>
      </c>
      <c r="C167" s="112"/>
      <c r="D167" s="112"/>
      <c r="E167" s="112"/>
      <c r="F167" s="112"/>
      <c r="G167" s="112"/>
      <c r="H167" s="50"/>
      <c r="I167" s="51"/>
      <c r="J167" s="26"/>
      <c r="K167" s="22"/>
      <c r="L167" s="22"/>
    </row>
    <row r="168" spans="1:12" s="40" customFormat="1" ht="15">
      <c r="A168" s="23">
        <v>161</v>
      </c>
      <c r="B168" s="112" t="str">
        <f>IF('（様式2-2）参画事業者一覧'!$E191="","",'（様式2-2）参画事業者一覧'!$E191)</f>
        <v/>
      </c>
      <c r="C168" s="112"/>
      <c r="D168" s="112"/>
      <c r="E168" s="112"/>
      <c r="F168" s="112"/>
      <c r="G168" s="112"/>
      <c r="H168" s="50"/>
      <c r="I168" s="51"/>
      <c r="J168" s="26"/>
      <c r="K168" s="22"/>
      <c r="L168" s="22"/>
    </row>
    <row r="169" spans="1:12" s="40" customFormat="1" ht="15">
      <c r="A169" s="23">
        <v>162</v>
      </c>
      <c r="B169" s="112" t="str">
        <f>IF('（様式2-2）参画事業者一覧'!$E192="","",'（様式2-2）参画事業者一覧'!$E192)</f>
        <v/>
      </c>
      <c r="C169" s="112"/>
      <c r="D169" s="112"/>
      <c r="E169" s="112"/>
      <c r="F169" s="112"/>
      <c r="G169" s="112"/>
      <c r="H169" s="50"/>
      <c r="I169" s="51"/>
      <c r="J169" s="26"/>
      <c r="K169" s="22"/>
      <c r="L169" s="22"/>
    </row>
    <row r="170" spans="1:12" s="40" customFormat="1" ht="15">
      <c r="A170" s="23">
        <v>163</v>
      </c>
      <c r="B170" s="112" t="str">
        <f>IF('（様式2-2）参画事業者一覧'!$E193="","",'（様式2-2）参画事業者一覧'!$E193)</f>
        <v/>
      </c>
      <c r="C170" s="112"/>
      <c r="D170" s="112"/>
      <c r="E170" s="112"/>
      <c r="F170" s="112"/>
      <c r="G170" s="112"/>
      <c r="H170" s="50"/>
      <c r="I170" s="51"/>
      <c r="J170" s="26"/>
      <c r="K170" s="22"/>
      <c r="L170" s="22"/>
    </row>
    <row r="171" spans="1:12" s="40" customFormat="1" ht="15">
      <c r="A171" s="23">
        <v>164</v>
      </c>
      <c r="B171" s="112" t="str">
        <f>IF('（様式2-2）参画事業者一覧'!$E194="","",'（様式2-2）参画事業者一覧'!$E194)</f>
        <v/>
      </c>
      <c r="C171" s="112"/>
      <c r="D171" s="112"/>
      <c r="E171" s="112"/>
      <c r="F171" s="112"/>
      <c r="G171" s="112"/>
      <c r="H171" s="50"/>
      <c r="I171" s="51"/>
      <c r="J171" s="26"/>
      <c r="K171" s="22"/>
      <c r="L171" s="22"/>
    </row>
    <row r="172" spans="1:12" s="40" customFormat="1" ht="15">
      <c r="A172" s="23">
        <v>165</v>
      </c>
      <c r="B172" s="112" t="str">
        <f>IF('（様式2-2）参画事業者一覧'!$E195="","",'（様式2-2）参画事業者一覧'!$E195)</f>
        <v/>
      </c>
      <c r="C172" s="112"/>
      <c r="D172" s="112"/>
      <c r="E172" s="112"/>
      <c r="F172" s="112"/>
      <c r="G172" s="112"/>
      <c r="H172" s="50"/>
      <c r="I172" s="51"/>
      <c r="J172" s="26"/>
      <c r="K172" s="22"/>
      <c r="L172" s="22"/>
    </row>
    <row r="173" spans="1:12" s="40" customFormat="1" ht="15">
      <c r="A173" s="23">
        <v>166</v>
      </c>
      <c r="B173" s="112" t="str">
        <f>IF('（様式2-2）参画事業者一覧'!$E196="","",'（様式2-2）参画事業者一覧'!$E196)</f>
        <v/>
      </c>
      <c r="C173" s="112"/>
      <c r="D173" s="112"/>
      <c r="E173" s="112"/>
      <c r="F173" s="112"/>
      <c r="G173" s="112"/>
      <c r="H173" s="50"/>
      <c r="I173" s="51"/>
      <c r="J173" s="26"/>
      <c r="K173" s="22"/>
      <c r="L173" s="22"/>
    </row>
    <row r="174" spans="1:12" s="40" customFormat="1" ht="15">
      <c r="A174" s="23">
        <v>167</v>
      </c>
      <c r="B174" s="112" t="str">
        <f>IF('（様式2-2）参画事業者一覧'!$E197="","",'（様式2-2）参画事業者一覧'!$E197)</f>
        <v/>
      </c>
      <c r="C174" s="112"/>
      <c r="D174" s="112"/>
      <c r="E174" s="112"/>
      <c r="F174" s="112"/>
      <c r="G174" s="112"/>
      <c r="H174" s="50"/>
      <c r="I174" s="51"/>
      <c r="J174" s="26"/>
      <c r="K174" s="22"/>
      <c r="L174" s="22"/>
    </row>
    <row r="175" spans="1:12" s="40" customFormat="1" ht="15">
      <c r="A175" s="23">
        <v>168</v>
      </c>
      <c r="B175" s="112" t="str">
        <f>IF('（様式2-2）参画事業者一覧'!$E198="","",'（様式2-2）参画事業者一覧'!$E198)</f>
        <v/>
      </c>
      <c r="C175" s="112"/>
      <c r="D175" s="112"/>
      <c r="E175" s="112"/>
      <c r="F175" s="112"/>
      <c r="G175" s="112"/>
      <c r="H175" s="50"/>
      <c r="I175" s="51"/>
      <c r="J175" s="26"/>
      <c r="K175" s="22"/>
      <c r="L175" s="22"/>
    </row>
    <row r="176" spans="1:12" s="40" customFormat="1" ht="15">
      <c r="A176" s="23">
        <v>169</v>
      </c>
      <c r="B176" s="112" t="str">
        <f>IF('（様式2-2）参画事業者一覧'!$E199="","",'（様式2-2）参画事業者一覧'!$E199)</f>
        <v/>
      </c>
      <c r="C176" s="112"/>
      <c r="D176" s="112"/>
      <c r="E176" s="112"/>
      <c r="F176" s="112"/>
      <c r="G176" s="112"/>
      <c r="H176" s="50"/>
      <c r="I176" s="51"/>
      <c r="J176" s="26"/>
      <c r="K176" s="22"/>
      <c r="L176" s="22"/>
    </row>
    <row r="177" spans="1:12" s="40" customFormat="1" ht="15">
      <c r="A177" s="23">
        <v>170</v>
      </c>
      <c r="B177" s="112" t="str">
        <f>IF('（様式2-2）参画事業者一覧'!$E200="","",'（様式2-2）参画事業者一覧'!$E200)</f>
        <v/>
      </c>
      <c r="C177" s="112"/>
      <c r="D177" s="112"/>
      <c r="E177" s="112"/>
      <c r="F177" s="112"/>
      <c r="G177" s="112"/>
      <c r="H177" s="50"/>
      <c r="I177" s="51"/>
      <c r="J177" s="26"/>
      <c r="K177" s="22"/>
      <c r="L177" s="22"/>
    </row>
    <row r="178" spans="1:12" s="40" customFormat="1" ht="15">
      <c r="A178" s="23">
        <v>171</v>
      </c>
      <c r="B178" s="112" t="str">
        <f>IF('（様式2-2）参画事業者一覧'!$E201="","",'（様式2-2）参画事業者一覧'!$E201)</f>
        <v/>
      </c>
      <c r="C178" s="112"/>
      <c r="D178" s="112"/>
      <c r="E178" s="112"/>
      <c r="F178" s="112"/>
      <c r="G178" s="112"/>
      <c r="H178" s="50"/>
      <c r="I178" s="51"/>
      <c r="J178" s="26"/>
      <c r="K178" s="22"/>
      <c r="L178" s="22"/>
    </row>
    <row r="179" spans="1:12" s="40" customFormat="1" ht="15">
      <c r="A179" s="23">
        <v>172</v>
      </c>
      <c r="B179" s="112" t="str">
        <f>IF('（様式2-2）参画事業者一覧'!$E202="","",'（様式2-2）参画事業者一覧'!$E202)</f>
        <v/>
      </c>
      <c r="C179" s="112"/>
      <c r="D179" s="112"/>
      <c r="E179" s="112"/>
      <c r="F179" s="112"/>
      <c r="G179" s="112"/>
      <c r="H179" s="50"/>
      <c r="I179" s="51"/>
      <c r="J179" s="26"/>
      <c r="K179" s="22"/>
      <c r="L179" s="22"/>
    </row>
    <row r="180" spans="1:12" s="40" customFormat="1" ht="15">
      <c r="A180" s="23">
        <v>173</v>
      </c>
      <c r="B180" s="112" t="str">
        <f>IF('（様式2-2）参画事業者一覧'!$E203="","",'（様式2-2）参画事業者一覧'!$E203)</f>
        <v/>
      </c>
      <c r="C180" s="112"/>
      <c r="D180" s="112"/>
      <c r="E180" s="112"/>
      <c r="F180" s="112"/>
      <c r="G180" s="112"/>
      <c r="H180" s="50"/>
      <c r="I180" s="51"/>
      <c r="J180" s="26"/>
      <c r="K180" s="22"/>
      <c r="L180" s="22"/>
    </row>
    <row r="181" spans="1:12" s="40" customFormat="1" ht="15">
      <c r="A181" s="23">
        <v>174</v>
      </c>
      <c r="B181" s="112" t="str">
        <f>IF('（様式2-2）参画事業者一覧'!$E204="","",'（様式2-2）参画事業者一覧'!$E204)</f>
        <v/>
      </c>
      <c r="C181" s="112"/>
      <c r="D181" s="112"/>
      <c r="E181" s="112"/>
      <c r="F181" s="112"/>
      <c r="G181" s="112"/>
      <c r="H181" s="50"/>
      <c r="I181" s="51"/>
      <c r="J181" s="26"/>
      <c r="K181" s="22"/>
      <c r="L181" s="22"/>
    </row>
    <row r="182" spans="1:12" s="40" customFormat="1" ht="15">
      <c r="A182" s="23">
        <v>175</v>
      </c>
      <c r="B182" s="112" t="str">
        <f>IF('（様式2-2）参画事業者一覧'!$E205="","",'（様式2-2）参画事業者一覧'!$E205)</f>
        <v/>
      </c>
      <c r="C182" s="112"/>
      <c r="D182" s="112"/>
      <c r="E182" s="112"/>
      <c r="F182" s="112"/>
      <c r="G182" s="112"/>
      <c r="H182" s="50"/>
      <c r="I182" s="51"/>
      <c r="J182" s="26"/>
      <c r="K182" s="22"/>
      <c r="L182" s="22"/>
    </row>
    <row r="183" spans="1:12" s="40" customFormat="1" ht="15">
      <c r="A183" s="23">
        <v>176</v>
      </c>
      <c r="B183" s="112" t="str">
        <f>IF('（様式2-2）参画事業者一覧'!$E206="","",'（様式2-2）参画事業者一覧'!$E206)</f>
        <v/>
      </c>
      <c r="C183" s="112"/>
      <c r="D183" s="112"/>
      <c r="E183" s="112"/>
      <c r="F183" s="112"/>
      <c r="G183" s="112"/>
      <c r="H183" s="50"/>
      <c r="I183" s="51"/>
      <c r="J183" s="26"/>
      <c r="K183" s="22"/>
      <c r="L183" s="22"/>
    </row>
    <row r="184" spans="1:12" s="40" customFormat="1" ht="15">
      <c r="A184" s="23">
        <v>177</v>
      </c>
      <c r="B184" s="112" t="str">
        <f>IF('（様式2-2）参画事業者一覧'!$E207="","",'（様式2-2）参画事業者一覧'!$E207)</f>
        <v/>
      </c>
      <c r="C184" s="112"/>
      <c r="D184" s="112"/>
      <c r="E184" s="112"/>
      <c r="F184" s="112"/>
      <c r="G184" s="112"/>
      <c r="H184" s="50"/>
      <c r="I184" s="51"/>
      <c r="J184" s="26"/>
      <c r="K184" s="22"/>
      <c r="L184" s="22"/>
    </row>
    <row r="185" spans="1:12" s="40" customFormat="1" ht="15">
      <c r="A185" s="23">
        <v>178</v>
      </c>
      <c r="B185" s="112" t="str">
        <f>IF('（様式2-2）参画事業者一覧'!$E208="","",'（様式2-2）参画事業者一覧'!$E208)</f>
        <v/>
      </c>
      <c r="C185" s="112"/>
      <c r="D185" s="112"/>
      <c r="E185" s="112"/>
      <c r="F185" s="112"/>
      <c r="G185" s="112"/>
      <c r="H185" s="50"/>
      <c r="I185" s="51"/>
      <c r="J185" s="26"/>
      <c r="K185" s="22"/>
      <c r="L185" s="22"/>
    </row>
    <row r="186" spans="1:12" s="40" customFormat="1" ht="15">
      <c r="A186" s="23">
        <v>179</v>
      </c>
      <c r="B186" s="112" t="str">
        <f>IF('（様式2-2）参画事業者一覧'!$E209="","",'（様式2-2）参画事業者一覧'!$E209)</f>
        <v/>
      </c>
      <c r="C186" s="112"/>
      <c r="D186" s="112"/>
      <c r="E186" s="112"/>
      <c r="F186" s="112"/>
      <c r="G186" s="112"/>
      <c r="H186" s="50"/>
      <c r="I186" s="51"/>
      <c r="J186" s="26"/>
      <c r="K186" s="22"/>
      <c r="L186" s="22"/>
    </row>
    <row r="187" spans="1:12" s="40" customFormat="1" ht="15">
      <c r="A187" s="23">
        <v>180</v>
      </c>
      <c r="B187" s="112" t="str">
        <f>IF('（様式2-2）参画事業者一覧'!$E210="","",'（様式2-2）参画事業者一覧'!$E210)</f>
        <v/>
      </c>
      <c r="C187" s="112"/>
      <c r="D187" s="112"/>
      <c r="E187" s="112"/>
      <c r="F187" s="112"/>
      <c r="G187" s="112"/>
      <c r="H187" s="50"/>
      <c r="I187" s="51"/>
      <c r="J187" s="26"/>
      <c r="K187" s="22"/>
      <c r="L187" s="22"/>
    </row>
    <row r="188" spans="1:12" s="40" customFormat="1" ht="15">
      <c r="A188" s="23">
        <v>181</v>
      </c>
      <c r="B188" s="112" t="str">
        <f>IF('（様式2-2）参画事業者一覧'!$E211="","",'（様式2-2）参画事業者一覧'!$E211)</f>
        <v/>
      </c>
      <c r="C188" s="112"/>
      <c r="D188" s="112"/>
      <c r="E188" s="112"/>
      <c r="F188" s="112"/>
      <c r="G188" s="112"/>
      <c r="H188" s="50"/>
      <c r="I188" s="51"/>
      <c r="J188" s="26"/>
      <c r="K188" s="22"/>
      <c r="L188" s="22"/>
    </row>
    <row r="189" spans="1:12" s="40" customFormat="1" ht="15">
      <c r="A189" s="23">
        <v>182</v>
      </c>
      <c r="B189" s="112" t="str">
        <f>IF('（様式2-2）参画事業者一覧'!$E212="","",'（様式2-2）参画事業者一覧'!$E212)</f>
        <v/>
      </c>
      <c r="C189" s="112"/>
      <c r="D189" s="112"/>
      <c r="E189" s="112"/>
      <c r="F189" s="112"/>
      <c r="G189" s="112"/>
      <c r="H189" s="50"/>
      <c r="I189" s="51"/>
      <c r="J189" s="26"/>
      <c r="K189" s="22"/>
      <c r="L189" s="22"/>
    </row>
    <row r="190" spans="1:12" s="40" customFormat="1" ht="15">
      <c r="A190" s="23">
        <v>183</v>
      </c>
      <c r="B190" s="112" t="str">
        <f>IF('（様式2-2）参画事業者一覧'!$E213="","",'（様式2-2）参画事業者一覧'!$E213)</f>
        <v/>
      </c>
      <c r="C190" s="112"/>
      <c r="D190" s="112"/>
      <c r="E190" s="112"/>
      <c r="F190" s="112"/>
      <c r="G190" s="112"/>
      <c r="H190" s="50"/>
      <c r="I190" s="51"/>
      <c r="J190" s="26"/>
      <c r="K190" s="22"/>
      <c r="L190" s="22"/>
    </row>
    <row r="191" spans="1:12" s="40" customFormat="1" ht="15">
      <c r="A191" s="23">
        <v>184</v>
      </c>
      <c r="B191" s="112" t="str">
        <f>IF('（様式2-2）参画事業者一覧'!$E214="","",'（様式2-2）参画事業者一覧'!$E214)</f>
        <v/>
      </c>
      <c r="C191" s="112"/>
      <c r="D191" s="112"/>
      <c r="E191" s="112"/>
      <c r="F191" s="112"/>
      <c r="G191" s="112"/>
      <c r="H191" s="50"/>
      <c r="I191" s="51"/>
      <c r="J191" s="26"/>
      <c r="K191" s="22"/>
      <c r="L191" s="22"/>
    </row>
    <row r="192" spans="1:12" s="40" customFormat="1" ht="15">
      <c r="A192" s="23">
        <v>185</v>
      </c>
      <c r="B192" s="112" t="str">
        <f>IF('（様式2-2）参画事業者一覧'!$E215="","",'（様式2-2）参画事業者一覧'!$E215)</f>
        <v/>
      </c>
      <c r="C192" s="112"/>
      <c r="D192" s="112"/>
      <c r="E192" s="112"/>
      <c r="F192" s="112"/>
      <c r="G192" s="112"/>
      <c r="H192" s="50"/>
      <c r="I192" s="51"/>
      <c r="J192" s="26"/>
      <c r="K192" s="22"/>
      <c r="L192" s="22"/>
    </row>
    <row r="193" spans="1:12" s="40" customFormat="1" ht="15">
      <c r="A193" s="23">
        <v>186</v>
      </c>
      <c r="B193" s="112" t="str">
        <f>IF('（様式2-2）参画事業者一覧'!$E216="","",'（様式2-2）参画事業者一覧'!$E216)</f>
        <v/>
      </c>
      <c r="C193" s="112"/>
      <c r="D193" s="112"/>
      <c r="E193" s="112"/>
      <c r="F193" s="112"/>
      <c r="G193" s="112"/>
      <c r="H193" s="50"/>
      <c r="I193" s="51"/>
      <c r="J193" s="26"/>
      <c r="K193" s="22"/>
      <c r="L193" s="22"/>
    </row>
    <row r="194" spans="1:12" s="40" customFormat="1" ht="15">
      <c r="A194" s="23">
        <v>187</v>
      </c>
      <c r="B194" s="112" t="str">
        <f>IF('（様式2-2）参画事業者一覧'!$E217="","",'（様式2-2）参画事業者一覧'!$E217)</f>
        <v/>
      </c>
      <c r="C194" s="112"/>
      <c r="D194" s="112"/>
      <c r="E194" s="112"/>
      <c r="F194" s="112"/>
      <c r="G194" s="112"/>
      <c r="H194" s="50"/>
      <c r="I194" s="51"/>
      <c r="J194" s="26"/>
      <c r="K194" s="22"/>
      <c r="L194" s="22"/>
    </row>
    <row r="195" spans="1:12" s="40" customFormat="1" ht="15">
      <c r="A195" s="23">
        <v>188</v>
      </c>
      <c r="B195" s="112" t="str">
        <f>IF('（様式2-2）参画事業者一覧'!$E218="","",'（様式2-2）参画事業者一覧'!$E218)</f>
        <v/>
      </c>
      <c r="C195" s="112"/>
      <c r="D195" s="112"/>
      <c r="E195" s="112"/>
      <c r="F195" s="112"/>
      <c r="G195" s="112"/>
      <c r="H195" s="50"/>
      <c r="I195" s="51"/>
      <c r="J195" s="26"/>
      <c r="K195" s="22"/>
      <c r="L195" s="22"/>
    </row>
    <row r="196" spans="1:12" s="40" customFormat="1" ht="15">
      <c r="A196" s="23">
        <v>189</v>
      </c>
      <c r="B196" s="112" t="str">
        <f>IF('（様式2-2）参画事業者一覧'!$E219="","",'（様式2-2）参画事業者一覧'!$E219)</f>
        <v/>
      </c>
      <c r="C196" s="112"/>
      <c r="D196" s="112"/>
      <c r="E196" s="112"/>
      <c r="F196" s="112"/>
      <c r="G196" s="112"/>
      <c r="H196" s="50"/>
      <c r="I196" s="51"/>
      <c r="J196" s="26"/>
      <c r="K196" s="22"/>
      <c r="L196" s="22"/>
    </row>
    <row r="197" spans="1:12" s="40" customFormat="1" ht="15">
      <c r="A197" s="23">
        <v>190</v>
      </c>
      <c r="B197" s="112" t="str">
        <f>IF('（様式2-2）参画事業者一覧'!$E220="","",'（様式2-2）参画事業者一覧'!$E220)</f>
        <v/>
      </c>
      <c r="C197" s="112"/>
      <c r="D197" s="112"/>
      <c r="E197" s="112"/>
      <c r="F197" s="112"/>
      <c r="G197" s="112"/>
      <c r="H197" s="50"/>
      <c r="I197" s="51"/>
      <c r="J197" s="26"/>
      <c r="K197" s="22"/>
      <c r="L197" s="22"/>
    </row>
    <row r="198" spans="1:12" s="40" customFormat="1" ht="15">
      <c r="A198" s="23">
        <v>191</v>
      </c>
      <c r="B198" s="112" t="str">
        <f>IF('（様式2-2）参画事業者一覧'!$E221="","",'（様式2-2）参画事業者一覧'!$E221)</f>
        <v/>
      </c>
      <c r="C198" s="112"/>
      <c r="D198" s="112"/>
      <c r="E198" s="112"/>
      <c r="F198" s="112"/>
      <c r="G198" s="112"/>
      <c r="H198" s="50"/>
      <c r="I198" s="51"/>
      <c r="J198" s="26"/>
      <c r="K198" s="22"/>
      <c r="L198" s="22"/>
    </row>
    <row r="199" spans="1:12" s="40" customFormat="1" ht="15">
      <c r="A199" s="23">
        <v>192</v>
      </c>
      <c r="B199" s="112" t="str">
        <f>IF('（様式2-2）参画事業者一覧'!$E222="","",'（様式2-2）参画事業者一覧'!$E222)</f>
        <v/>
      </c>
      <c r="C199" s="112"/>
      <c r="D199" s="112"/>
      <c r="E199" s="112"/>
      <c r="F199" s="112"/>
      <c r="G199" s="112"/>
      <c r="H199" s="50"/>
      <c r="I199" s="51"/>
      <c r="J199" s="26"/>
      <c r="K199" s="22"/>
      <c r="L199" s="22"/>
    </row>
    <row r="200" spans="1:12" s="40" customFormat="1" ht="15">
      <c r="A200" s="23">
        <v>193</v>
      </c>
      <c r="B200" s="112" t="str">
        <f>IF('（様式2-2）参画事業者一覧'!$E223="","",'（様式2-2）参画事業者一覧'!$E223)</f>
        <v/>
      </c>
      <c r="C200" s="112"/>
      <c r="D200" s="112"/>
      <c r="E200" s="112"/>
      <c r="F200" s="112"/>
      <c r="G200" s="112"/>
      <c r="H200" s="50"/>
      <c r="I200" s="51"/>
      <c r="J200" s="26"/>
      <c r="K200" s="22"/>
      <c r="L200" s="22"/>
    </row>
    <row r="201" spans="1:12" s="40" customFormat="1" ht="15">
      <c r="A201" s="23">
        <v>194</v>
      </c>
      <c r="B201" s="112" t="str">
        <f>IF('（様式2-2）参画事業者一覧'!$E224="","",'（様式2-2）参画事業者一覧'!$E224)</f>
        <v/>
      </c>
      <c r="C201" s="112"/>
      <c r="D201" s="112"/>
      <c r="E201" s="112"/>
      <c r="F201" s="112"/>
      <c r="G201" s="112"/>
      <c r="H201" s="50"/>
      <c r="I201" s="51"/>
      <c r="J201" s="26"/>
      <c r="K201" s="22"/>
      <c r="L201" s="22"/>
    </row>
    <row r="202" spans="1:12" s="40" customFormat="1" ht="15">
      <c r="A202" s="23">
        <v>195</v>
      </c>
      <c r="B202" s="112" t="str">
        <f>IF('（様式2-2）参画事業者一覧'!$E225="","",'（様式2-2）参画事業者一覧'!$E225)</f>
        <v/>
      </c>
      <c r="C202" s="112"/>
      <c r="D202" s="112"/>
      <c r="E202" s="112"/>
      <c r="F202" s="112"/>
      <c r="G202" s="112"/>
      <c r="H202" s="50"/>
      <c r="I202" s="51"/>
      <c r="J202" s="26"/>
      <c r="K202" s="22"/>
      <c r="L202" s="22"/>
    </row>
    <row r="203" spans="1:12" s="40" customFormat="1" ht="15">
      <c r="A203" s="23">
        <v>196</v>
      </c>
      <c r="B203" s="112" t="str">
        <f>IF('（様式2-2）参画事業者一覧'!$E226="","",'（様式2-2）参画事業者一覧'!$E226)</f>
        <v/>
      </c>
      <c r="C203" s="112"/>
      <c r="D203" s="112"/>
      <c r="E203" s="112"/>
      <c r="F203" s="112"/>
      <c r="G203" s="112"/>
      <c r="H203" s="50"/>
      <c r="I203" s="51"/>
      <c r="J203" s="26"/>
      <c r="K203" s="22"/>
      <c r="L203" s="22"/>
    </row>
    <row r="204" spans="1:12" s="40" customFormat="1" ht="15">
      <c r="A204" s="23">
        <v>197</v>
      </c>
      <c r="B204" s="112" t="str">
        <f>IF('（様式2-2）参画事業者一覧'!$E227="","",'（様式2-2）参画事業者一覧'!$E227)</f>
        <v/>
      </c>
      <c r="C204" s="112"/>
      <c r="D204" s="112"/>
      <c r="E204" s="112"/>
      <c r="F204" s="112"/>
      <c r="G204" s="112"/>
      <c r="H204" s="50"/>
      <c r="I204" s="51"/>
      <c r="J204" s="26"/>
      <c r="K204" s="22"/>
      <c r="L204" s="22"/>
    </row>
    <row r="205" spans="1:12" s="40" customFormat="1" ht="15">
      <c r="A205" s="23">
        <v>198</v>
      </c>
      <c r="B205" s="112" t="str">
        <f>IF('（様式2-2）参画事業者一覧'!$E228="","",'（様式2-2）参画事業者一覧'!$E228)</f>
        <v/>
      </c>
      <c r="C205" s="112"/>
      <c r="D205" s="112"/>
      <c r="E205" s="112"/>
      <c r="F205" s="112"/>
      <c r="G205" s="112"/>
      <c r="H205" s="50"/>
      <c r="I205" s="51"/>
      <c r="J205" s="26"/>
      <c r="K205" s="22"/>
      <c r="L205" s="22"/>
    </row>
    <row r="206" spans="1:12" s="40" customFormat="1" ht="15">
      <c r="A206" s="23">
        <v>199</v>
      </c>
      <c r="B206" s="112" t="str">
        <f>IF('（様式2-2）参画事業者一覧'!$E229="","",'（様式2-2）参画事業者一覧'!$E229)</f>
        <v/>
      </c>
      <c r="C206" s="112"/>
      <c r="D206" s="112"/>
      <c r="E206" s="112"/>
      <c r="F206" s="112"/>
      <c r="G206" s="112"/>
      <c r="H206" s="50"/>
      <c r="I206" s="51"/>
      <c r="J206" s="26"/>
      <c r="K206" s="22"/>
      <c r="L206" s="22"/>
    </row>
    <row r="207" spans="1:12" s="40" customFormat="1" ht="15">
      <c r="A207" s="23">
        <v>200</v>
      </c>
      <c r="B207" s="112" t="str">
        <f>IF('（様式2-2）参画事業者一覧'!$E230="","",'（様式2-2）参画事業者一覧'!$E230)</f>
        <v/>
      </c>
      <c r="C207" s="112"/>
      <c r="D207" s="112"/>
      <c r="E207" s="112"/>
      <c r="F207" s="112"/>
      <c r="G207" s="112"/>
      <c r="H207" s="50"/>
      <c r="I207" s="51"/>
      <c r="J207" s="26"/>
      <c r="K207" s="22"/>
      <c r="L207" s="22"/>
    </row>
    <row r="208" spans="1:12" s="40" customFormat="1" ht="15">
      <c r="A208" s="23">
        <v>201</v>
      </c>
      <c r="B208" s="112" t="str">
        <f>IF('（様式2-2）参画事業者一覧'!$E231="","",'（様式2-2）参画事業者一覧'!$E231)</f>
        <v/>
      </c>
      <c r="C208" s="112"/>
      <c r="D208" s="112"/>
      <c r="E208" s="112"/>
      <c r="F208" s="112"/>
      <c r="G208" s="112"/>
      <c r="H208" s="50"/>
      <c r="I208" s="51"/>
      <c r="J208" s="26"/>
      <c r="K208" s="22"/>
      <c r="L208" s="22"/>
    </row>
    <row r="209" spans="1:12" s="40" customFormat="1" ht="15">
      <c r="A209" s="23">
        <v>202</v>
      </c>
      <c r="B209" s="112" t="str">
        <f>IF('（様式2-2）参画事業者一覧'!$E232="","",'（様式2-2）参画事業者一覧'!$E232)</f>
        <v/>
      </c>
      <c r="C209" s="112"/>
      <c r="D209" s="112"/>
      <c r="E209" s="112"/>
      <c r="F209" s="112"/>
      <c r="G209" s="112"/>
      <c r="H209" s="50"/>
      <c r="I209" s="51"/>
      <c r="J209" s="26"/>
      <c r="K209" s="22"/>
      <c r="L209" s="22"/>
    </row>
    <row r="210" spans="1:12" s="40" customFormat="1" ht="15">
      <c r="A210" s="23">
        <v>203</v>
      </c>
      <c r="B210" s="112" t="str">
        <f>IF('（様式2-2）参画事業者一覧'!$E233="","",'（様式2-2）参画事業者一覧'!$E233)</f>
        <v/>
      </c>
      <c r="C210" s="112"/>
      <c r="D210" s="112"/>
      <c r="E210" s="112"/>
      <c r="F210" s="112"/>
      <c r="G210" s="112"/>
      <c r="H210" s="50"/>
      <c r="I210" s="51"/>
      <c r="J210" s="26"/>
      <c r="K210" s="22"/>
      <c r="L210" s="22"/>
    </row>
    <row r="211" spans="1:12" s="40" customFormat="1" ht="15">
      <c r="A211" s="23">
        <v>204</v>
      </c>
      <c r="B211" s="112" t="str">
        <f>IF('（様式2-2）参画事業者一覧'!$E234="","",'（様式2-2）参画事業者一覧'!$E234)</f>
        <v/>
      </c>
      <c r="C211" s="112"/>
      <c r="D211" s="112"/>
      <c r="E211" s="112"/>
      <c r="F211" s="112"/>
      <c r="G211" s="112"/>
      <c r="H211" s="50"/>
      <c r="I211" s="51"/>
      <c r="J211" s="26"/>
      <c r="K211" s="22"/>
      <c r="L211" s="22"/>
    </row>
    <row r="212" spans="1:12" s="40" customFormat="1" ht="15">
      <c r="A212" s="23">
        <v>205</v>
      </c>
      <c r="B212" s="112" t="str">
        <f>IF('（様式2-2）参画事業者一覧'!$E235="","",'（様式2-2）参画事業者一覧'!$E235)</f>
        <v/>
      </c>
      <c r="C212" s="112"/>
      <c r="D212" s="112"/>
      <c r="E212" s="112"/>
      <c r="F212" s="112"/>
      <c r="G212" s="112"/>
      <c r="H212" s="50"/>
      <c r="I212" s="51"/>
      <c r="J212" s="26"/>
      <c r="K212" s="22"/>
      <c r="L212" s="22"/>
    </row>
    <row r="213" spans="1:12" s="40" customFormat="1" ht="15">
      <c r="A213" s="23">
        <v>206</v>
      </c>
      <c r="B213" s="112" t="str">
        <f>IF('（様式2-2）参画事業者一覧'!$E236="","",'（様式2-2）参画事業者一覧'!$E236)</f>
        <v/>
      </c>
      <c r="C213" s="112"/>
      <c r="D213" s="112"/>
      <c r="E213" s="112"/>
      <c r="F213" s="112"/>
      <c r="G213" s="112"/>
      <c r="H213" s="50"/>
      <c r="I213" s="51"/>
      <c r="J213" s="26"/>
      <c r="K213" s="22"/>
      <c r="L213" s="22"/>
    </row>
    <row r="214" spans="1:12" s="40" customFormat="1" ht="15">
      <c r="A214" s="23">
        <v>207</v>
      </c>
      <c r="B214" s="112" t="str">
        <f>IF('（様式2-2）参画事業者一覧'!$E237="","",'（様式2-2）参画事業者一覧'!$E237)</f>
        <v/>
      </c>
      <c r="C214" s="112"/>
      <c r="D214" s="112"/>
      <c r="E214" s="112"/>
      <c r="F214" s="112"/>
      <c r="G214" s="112"/>
      <c r="H214" s="50"/>
      <c r="I214" s="51"/>
      <c r="J214" s="26"/>
      <c r="K214" s="22"/>
      <c r="L214" s="22"/>
    </row>
    <row r="215" spans="1:12" s="40" customFormat="1" ht="15">
      <c r="A215" s="23">
        <v>208</v>
      </c>
      <c r="B215" s="112" t="str">
        <f>IF('（様式2-2）参画事業者一覧'!$E238="","",'（様式2-2）参画事業者一覧'!$E238)</f>
        <v/>
      </c>
      <c r="C215" s="112"/>
      <c r="D215" s="112"/>
      <c r="E215" s="112"/>
      <c r="F215" s="112"/>
      <c r="G215" s="112"/>
      <c r="H215" s="50"/>
      <c r="I215" s="51"/>
      <c r="J215" s="26"/>
      <c r="K215" s="22"/>
      <c r="L215" s="22"/>
    </row>
    <row r="216" spans="1:12" s="40" customFormat="1" ht="15">
      <c r="A216" s="23">
        <v>209</v>
      </c>
      <c r="B216" s="112" t="str">
        <f>IF('（様式2-2）参画事業者一覧'!$E239="","",'（様式2-2）参画事業者一覧'!$E239)</f>
        <v/>
      </c>
      <c r="C216" s="112"/>
      <c r="D216" s="112"/>
      <c r="E216" s="112"/>
      <c r="F216" s="112"/>
      <c r="G216" s="112"/>
      <c r="H216" s="50"/>
      <c r="I216" s="51"/>
      <c r="J216" s="26"/>
      <c r="K216" s="22"/>
      <c r="L216" s="22"/>
    </row>
    <row r="217" spans="1:12" s="40" customFormat="1" ht="15">
      <c r="A217" s="23">
        <v>210</v>
      </c>
      <c r="B217" s="112" t="str">
        <f>IF('（様式2-2）参画事業者一覧'!$E240="","",'（様式2-2）参画事業者一覧'!$E240)</f>
        <v/>
      </c>
      <c r="C217" s="112"/>
      <c r="D217" s="112"/>
      <c r="E217" s="112"/>
      <c r="F217" s="112"/>
      <c r="G217" s="112"/>
      <c r="H217" s="50"/>
      <c r="I217" s="51"/>
      <c r="J217" s="26"/>
      <c r="K217" s="22"/>
      <c r="L217" s="22"/>
    </row>
    <row r="218" spans="1:12" s="40" customFormat="1" ht="15">
      <c r="A218" s="23">
        <v>211</v>
      </c>
      <c r="B218" s="112" t="str">
        <f>IF('（様式2-2）参画事業者一覧'!$E241="","",'（様式2-2）参画事業者一覧'!$E241)</f>
        <v/>
      </c>
      <c r="C218" s="112"/>
      <c r="D218" s="112"/>
      <c r="E218" s="112"/>
      <c r="F218" s="112"/>
      <c r="G218" s="112"/>
      <c r="H218" s="50"/>
      <c r="I218" s="51"/>
      <c r="J218" s="26"/>
      <c r="K218" s="22"/>
      <c r="L218" s="22"/>
    </row>
    <row r="219" spans="1:12" s="40" customFormat="1" ht="15">
      <c r="A219" s="23">
        <v>212</v>
      </c>
      <c r="B219" s="112" t="str">
        <f>IF('（様式2-2）参画事業者一覧'!$E242="","",'（様式2-2）参画事業者一覧'!$E242)</f>
        <v/>
      </c>
      <c r="C219" s="112"/>
      <c r="D219" s="112"/>
      <c r="E219" s="112"/>
      <c r="F219" s="112"/>
      <c r="G219" s="112"/>
      <c r="H219" s="50"/>
      <c r="I219" s="51"/>
      <c r="J219" s="26"/>
      <c r="K219" s="22"/>
      <c r="L219" s="22"/>
    </row>
    <row r="220" spans="1:12" s="40" customFormat="1" ht="15">
      <c r="A220" s="23">
        <v>213</v>
      </c>
      <c r="B220" s="112" t="str">
        <f>IF('（様式2-2）参画事業者一覧'!$E243="","",'（様式2-2）参画事業者一覧'!$E243)</f>
        <v/>
      </c>
      <c r="C220" s="112"/>
      <c r="D220" s="112"/>
      <c r="E220" s="112"/>
      <c r="F220" s="112"/>
      <c r="G220" s="112"/>
      <c r="H220" s="50"/>
      <c r="I220" s="51"/>
      <c r="J220" s="26"/>
      <c r="K220" s="22"/>
      <c r="L220" s="22"/>
    </row>
    <row r="221" spans="1:12" s="40" customFormat="1" ht="15">
      <c r="A221" s="23">
        <v>214</v>
      </c>
      <c r="B221" s="112" t="str">
        <f>IF('（様式2-2）参画事業者一覧'!$E244="","",'（様式2-2）参画事業者一覧'!$E244)</f>
        <v/>
      </c>
      <c r="C221" s="112"/>
      <c r="D221" s="112"/>
      <c r="E221" s="112"/>
      <c r="F221" s="112"/>
      <c r="G221" s="112"/>
      <c r="H221" s="50"/>
      <c r="I221" s="51"/>
      <c r="J221" s="26"/>
      <c r="K221" s="22"/>
      <c r="L221" s="22"/>
    </row>
    <row r="222" spans="1:12" s="40" customFormat="1" ht="15">
      <c r="A222" s="23">
        <v>215</v>
      </c>
      <c r="B222" s="112" t="str">
        <f>IF('（様式2-2）参画事業者一覧'!$E245="","",'（様式2-2）参画事業者一覧'!$E245)</f>
        <v/>
      </c>
      <c r="C222" s="112"/>
      <c r="D222" s="112"/>
      <c r="E222" s="112"/>
      <c r="F222" s="112"/>
      <c r="G222" s="112"/>
      <c r="H222" s="50"/>
      <c r="I222" s="51"/>
      <c r="J222" s="26"/>
      <c r="K222" s="22"/>
      <c r="L222" s="22"/>
    </row>
    <row r="223" spans="1:12" s="40" customFormat="1" ht="15">
      <c r="A223" s="23">
        <v>216</v>
      </c>
      <c r="B223" s="112" t="str">
        <f>IF('（様式2-2）参画事業者一覧'!$E246="","",'（様式2-2）参画事業者一覧'!$E246)</f>
        <v/>
      </c>
      <c r="C223" s="112"/>
      <c r="D223" s="112"/>
      <c r="E223" s="112"/>
      <c r="F223" s="112"/>
      <c r="G223" s="112"/>
      <c r="H223" s="50"/>
      <c r="I223" s="51"/>
      <c r="J223" s="26"/>
      <c r="K223" s="22"/>
      <c r="L223" s="22"/>
    </row>
    <row r="224" spans="1:12" s="40" customFormat="1" ht="15">
      <c r="A224" s="23">
        <v>217</v>
      </c>
      <c r="B224" s="112" t="str">
        <f>IF('（様式2-2）参画事業者一覧'!$E247="","",'（様式2-2）参画事業者一覧'!$E247)</f>
        <v/>
      </c>
      <c r="C224" s="112"/>
      <c r="D224" s="112"/>
      <c r="E224" s="112"/>
      <c r="F224" s="112"/>
      <c r="G224" s="112"/>
      <c r="H224" s="50"/>
      <c r="I224" s="51"/>
      <c r="J224" s="26"/>
      <c r="K224" s="22"/>
      <c r="L224" s="22"/>
    </row>
    <row r="225" spans="1:12" s="40" customFormat="1" ht="15">
      <c r="A225" s="23">
        <v>218</v>
      </c>
      <c r="B225" s="112" t="str">
        <f>IF('（様式2-2）参画事業者一覧'!$E248="","",'（様式2-2）参画事業者一覧'!$E248)</f>
        <v/>
      </c>
      <c r="C225" s="112"/>
      <c r="D225" s="112"/>
      <c r="E225" s="112"/>
      <c r="F225" s="112"/>
      <c r="G225" s="112"/>
      <c r="H225" s="50"/>
      <c r="I225" s="51"/>
      <c r="J225" s="26"/>
      <c r="K225" s="22"/>
      <c r="L225" s="22"/>
    </row>
    <row r="226" spans="1:12" s="40" customFormat="1" ht="15">
      <c r="A226" s="23">
        <v>219</v>
      </c>
      <c r="B226" s="112" t="str">
        <f>IF('（様式2-2）参画事業者一覧'!$E249="","",'（様式2-2）参画事業者一覧'!$E249)</f>
        <v/>
      </c>
      <c r="C226" s="112"/>
      <c r="D226" s="112"/>
      <c r="E226" s="112"/>
      <c r="F226" s="112"/>
      <c r="G226" s="112"/>
      <c r="H226" s="50"/>
      <c r="I226" s="51"/>
      <c r="J226" s="26"/>
      <c r="K226" s="22"/>
      <c r="L226" s="22"/>
    </row>
    <row r="227" spans="1:12" s="40" customFormat="1" ht="15">
      <c r="A227" s="23">
        <v>220</v>
      </c>
      <c r="B227" s="112" t="str">
        <f>IF('（様式2-2）参画事業者一覧'!$E250="","",'（様式2-2）参画事業者一覧'!$E250)</f>
        <v/>
      </c>
      <c r="C227" s="112"/>
      <c r="D227" s="112"/>
      <c r="E227" s="112"/>
      <c r="F227" s="112"/>
      <c r="G227" s="112"/>
      <c r="H227" s="50"/>
      <c r="I227" s="51"/>
      <c r="J227" s="26"/>
      <c r="K227" s="22"/>
      <c r="L227" s="22"/>
    </row>
    <row r="228" spans="1:12" s="40" customFormat="1" ht="15">
      <c r="A228" s="23">
        <v>221</v>
      </c>
      <c r="B228" s="112" t="str">
        <f>IF('（様式2-2）参画事業者一覧'!$E251="","",'（様式2-2）参画事業者一覧'!$E251)</f>
        <v/>
      </c>
      <c r="C228" s="112"/>
      <c r="D228" s="112"/>
      <c r="E228" s="112"/>
      <c r="F228" s="112"/>
      <c r="G228" s="112"/>
      <c r="H228" s="50"/>
      <c r="I228" s="51"/>
      <c r="J228" s="26"/>
      <c r="K228" s="22"/>
      <c r="L228" s="22"/>
    </row>
    <row r="229" spans="1:12" s="40" customFormat="1" ht="15">
      <c r="A229" s="23">
        <v>222</v>
      </c>
      <c r="B229" s="112" t="str">
        <f>IF('（様式2-2）参画事業者一覧'!$E252="","",'（様式2-2）参画事業者一覧'!$E252)</f>
        <v/>
      </c>
      <c r="C229" s="112"/>
      <c r="D229" s="112"/>
      <c r="E229" s="112"/>
      <c r="F229" s="112"/>
      <c r="G229" s="112"/>
      <c r="H229" s="50"/>
      <c r="I229" s="51"/>
      <c r="J229" s="26"/>
      <c r="K229" s="22"/>
      <c r="L229" s="22"/>
    </row>
    <row r="230" spans="1:12" s="40" customFormat="1" ht="15">
      <c r="A230" s="23">
        <v>223</v>
      </c>
      <c r="B230" s="112" t="str">
        <f>IF('（様式2-2）参画事業者一覧'!$E253="","",'（様式2-2）参画事業者一覧'!$E253)</f>
        <v/>
      </c>
      <c r="C230" s="112"/>
      <c r="D230" s="112"/>
      <c r="E230" s="112"/>
      <c r="F230" s="112"/>
      <c r="G230" s="112"/>
      <c r="H230" s="50"/>
      <c r="I230" s="51"/>
      <c r="J230" s="26"/>
      <c r="K230" s="22"/>
      <c r="L230" s="22"/>
    </row>
    <row r="231" spans="1:12" s="40" customFormat="1" ht="15">
      <c r="A231" s="23">
        <v>224</v>
      </c>
      <c r="B231" s="112" t="str">
        <f>IF('（様式2-2）参画事業者一覧'!$E254="","",'（様式2-2）参画事業者一覧'!$E254)</f>
        <v/>
      </c>
      <c r="C231" s="112"/>
      <c r="D231" s="112"/>
      <c r="E231" s="112"/>
      <c r="F231" s="112"/>
      <c r="G231" s="112"/>
      <c r="H231" s="50"/>
      <c r="I231" s="51"/>
      <c r="J231" s="26"/>
      <c r="K231" s="22"/>
      <c r="L231" s="22"/>
    </row>
    <row r="232" spans="1:12" s="40" customFormat="1" ht="15">
      <c r="A232" s="23">
        <v>225</v>
      </c>
      <c r="B232" s="112" t="str">
        <f>IF('（様式2-2）参画事業者一覧'!$E255="","",'（様式2-2）参画事業者一覧'!$E255)</f>
        <v/>
      </c>
      <c r="C232" s="112"/>
      <c r="D232" s="112"/>
      <c r="E232" s="112"/>
      <c r="F232" s="112"/>
      <c r="G232" s="112"/>
      <c r="H232" s="50"/>
      <c r="I232" s="51"/>
      <c r="J232" s="26"/>
      <c r="K232" s="22"/>
      <c r="L232" s="22"/>
    </row>
    <row r="233" spans="1:12" s="40" customFormat="1" ht="15">
      <c r="A233" s="23">
        <v>226</v>
      </c>
      <c r="B233" s="112" t="str">
        <f>IF('（様式2-2）参画事業者一覧'!$E256="","",'（様式2-2）参画事業者一覧'!$E256)</f>
        <v/>
      </c>
      <c r="C233" s="112"/>
      <c r="D233" s="112"/>
      <c r="E233" s="112"/>
      <c r="F233" s="112"/>
      <c r="G233" s="112"/>
      <c r="H233" s="50"/>
      <c r="I233" s="51"/>
      <c r="J233" s="26"/>
      <c r="K233" s="22"/>
      <c r="L233" s="22"/>
    </row>
    <row r="234" spans="1:12" s="40" customFormat="1" ht="15">
      <c r="A234" s="23">
        <v>227</v>
      </c>
      <c r="B234" s="112" t="str">
        <f>IF('（様式2-2）参画事業者一覧'!$E257="","",'（様式2-2）参画事業者一覧'!$E257)</f>
        <v/>
      </c>
      <c r="C234" s="112"/>
      <c r="D234" s="112"/>
      <c r="E234" s="112"/>
      <c r="F234" s="112"/>
      <c r="G234" s="112"/>
      <c r="H234" s="50"/>
      <c r="I234" s="51"/>
      <c r="J234" s="26"/>
      <c r="K234" s="22"/>
      <c r="L234" s="22"/>
    </row>
    <row r="235" spans="1:12" s="40" customFormat="1" ht="15">
      <c r="A235" s="23">
        <v>228</v>
      </c>
      <c r="B235" s="112" t="str">
        <f>IF('（様式2-2）参画事業者一覧'!$E258="","",'（様式2-2）参画事業者一覧'!$E258)</f>
        <v/>
      </c>
      <c r="C235" s="112"/>
      <c r="D235" s="112"/>
      <c r="E235" s="112"/>
      <c r="F235" s="112"/>
      <c r="G235" s="112"/>
      <c r="H235" s="50"/>
      <c r="I235" s="51"/>
      <c r="J235" s="26"/>
      <c r="K235" s="22"/>
      <c r="L235" s="22"/>
    </row>
    <row r="236" spans="1:12" s="40" customFormat="1" ht="15">
      <c r="A236" s="23">
        <v>229</v>
      </c>
      <c r="B236" s="112" t="str">
        <f>IF('（様式2-2）参画事業者一覧'!$E259="","",'（様式2-2）参画事業者一覧'!$E259)</f>
        <v/>
      </c>
      <c r="C236" s="112"/>
      <c r="D236" s="112"/>
      <c r="E236" s="112"/>
      <c r="F236" s="112"/>
      <c r="G236" s="112"/>
      <c r="H236" s="50"/>
      <c r="I236" s="51"/>
      <c r="J236" s="26"/>
      <c r="K236" s="22"/>
      <c r="L236" s="22"/>
    </row>
    <row r="237" spans="1:12" s="40" customFormat="1" ht="15">
      <c r="A237" s="23">
        <v>230</v>
      </c>
      <c r="B237" s="112" t="str">
        <f>IF('（様式2-2）参画事業者一覧'!$E260="","",'（様式2-2）参画事業者一覧'!$E260)</f>
        <v/>
      </c>
      <c r="C237" s="112"/>
      <c r="D237" s="112"/>
      <c r="E237" s="112"/>
      <c r="F237" s="112"/>
      <c r="G237" s="112"/>
      <c r="H237" s="50"/>
      <c r="I237" s="51"/>
      <c r="J237" s="26"/>
      <c r="K237" s="22"/>
      <c r="L237" s="22"/>
    </row>
    <row r="238" spans="1:12" s="40" customFormat="1" ht="15">
      <c r="A238" s="23">
        <v>231</v>
      </c>
      <c r="B238" s="112" t="str">
        <f>IF('（様式2-2）参画事業者一覧'!$E261="","",'（様式2-2）参画事業者一覧'!$E261)</f>
        <v/>
      </c>
      <c r="C238" s="112"/>
      <c r="D238" s="112"/>
      <c r="E238" s="112"/>
      <c r="F238" s="112"/>
      <c r="G238" s="112"/>
      <c r="H238" s="50"/>
      <c r="I238" s="51"/>
      <c r="J238" s="26"/>
      <c r="K238" s="22"/>
      <c r="L238" s="22"/>
    </row>
    <row r="239" spans="1:12" s="40" customFormat="1" ht="15">
      <c r="A239" s="23">
        <v>232</v>
      </c>
      <c r="B239" s="112" t="str">
        <f>IF('（様式2-2）参画事業者一覧'!$E262="","",'（様式2-2）参画事業者一覧'!$E262)</f>
        <v/>
      </c>
      <c r="C239" s="112"/>
      <c r="D239" s="112"/>
      <c r="E239" s="112"/>
      <c r="F239" s="112"/>
      <c r="G239" s="112"/>
      <c r="H239" s="50"/>
      <c r="I239" s="51"/>
      <c r="J239" s="26"/>
      <c r="K239" s="22"/>
      <c r="L239" s="22"/>
    </row>
    <row r="240" spans="1:12" s="40" customFormat="1" ht="15">
      <c r="A240" s="23">
        <v>233</v>
      </c>
      <c r="B240" s="112" t="str">
        <f>IF('（様式2-2）参画事業者一覧'!$E263="","",'（様式2-2）参画事業者一覧'!$E263)</f>
        <v/>
      </c>
      <c r="C240" s="112"/>
      <c r="D240" s="112"/>
      <c r="E240" s="112"/>
      <c r="F240" s="112"/>
      <c r="G240" s="112"/>
      <c r="H240" s="50"/>
      <c r="I240" s="51"/>
      <c r="J240" s="26"/>
      <c r="K240" s="22"/>
      <c r="L240" s="22"/>
    </row>
    <row r="241" spans="1:12" s="40" customFormat="1" ht="15">
      <c r="A241" s="23">
        <v>234</v>
      </c>
      <c r="B241" s="112" t="str">
        <f>IF('（様式2-2）参画事業者一覧'!$E264="","",'（様式2-2）参画事業者一覧'!$E264)</f>
        <v/>
      </c>
      <c r="C241" s="112"/>
      <c r="D241" s="112"/>
      <c r="E241" s="112"/>
      <c r="F241" s="112"/>
      <c r="G241" s="112"/>
      <c r="H241" s="50"/>
      <c r="I241" s="51"/>
      <c r="J241" s="26"/>
      <c r="K241" s="22"/>
      <c r="L241" s="22"/>
    </row>
    <row r="242" spans="1:12" s="40" customFormat="1" ht="15">
      <c r="A242" s="23">
        <v>235</v>
      </c>
      <c r="B242" s="112" t="str">
        <f>IF('（様式2-2）参画事業者一覧'!$E265="","",'（様式2-2）参画事業者一覧'!$E265)</f>
        <v/>
      </c>
      <c r="C242" s="112"/>
      <c r="D242" s="112"/>
      <c r="E242" s="112"/>
      <c r="F242" s="112"/>
      <c r="G242" s="112"/>
      <c r="H242" s="50"/>
      <c r="I242" s="51"/>
      <c r="J242" s="26"/>
      <c r="K242" s="22"/>
      <c r="L242" s="22"/>
    </row>
    <row r="243" spans="1:12" s="40" customFormat="1" ht="15">
      <c r="A243" s="23">
        <v>236</v>
      </c>
      <c r="B243" s="112" t="str">
        <f>IF('（様式2-2）参画事業者一覧'!$E266="","",'（様式2-2）参画事業者一覧'!$E266)</f>
        <v/>
      </c>
      <c r="C243" s="112"/>
      <c r="D243" s="112"/>
      <c r="E243" s="112"/>
      <c r="F243" s="112"/>
      <c r="G243" s="112"/>
      <c r="H243" s="50"/>
      <c r="I243" s="51"/>
      <c r="J243" s="26"/>
      <c r="K243" s="22"/>
      <c r="L243" s="22"/>
    </row>
    <row r="244" spans="1:12" s="40" customFormat="1" ht="15">
      <c r="A244" s="23">
        <v>237</v>
      </c>
      <c r="B244" s="112" t="str">
        <f>IF('（様式2-2）参画事業者一覧'!$E267="","",'（様式2-2）参画事業者一覧'!$E267)</f>
        <v/>
      </c>
      <c r="C244" s="112"/>
      <c r="D244" s="112"/>
      <c r="E244" s="112"/>
      <c r="F244" s="112"/>
      <c r="G244" s="112"/>
      <c r="H244" s="50"/>
      <c r="I244" s="51"/>
      <c r="J244" s="26"/>
      <c r="K244" s="22"/>
      <c r="L244" s="22"/>
    </row>
    <row r="245" spans="1:12" s="40" customFormat="1" ht="15">
      <c r="A245" s="23">
        <v>238</v>
      </c>
      <c r="B245" s="112" t="str">
        <f>IF('（様式2-2）参画事業者一覧'!$E268="","",'（様式2-2）参画事業者一覧'!$E268)</f>
        <v/>
      </c>
      <c r="C245" s="112"/>
      <c r="D245" s="112"/>
      <c r="E245" s="112"/>
      <c r="F245" s="112"/>
      <c r="G245" s="112"/>
      <c r="H245" s="50"/>
      <c r="I245" s="51"/>
      <c r="J245" s="26"/>
      <c r="K245" s="22"/>
      <c r="L245" s="22"/>
    </row>
    <row r="246" spans="1:12" s="40" customFormat="1" ht="15">
      <c r="A246" s="23">
        <v>239</v>
      </c>
      <c r="B246" s="112" t="str">
        <f>IF('（様式2-2）参画事業者一覧'!$E269="","",'（様式2-2）参画事業者一覧'!$E269)</f>
        <v/>
      </c>
      <c r="C246" s="112"/>
      <c r="D246" s="112"/>
      <c r="E246" s="112"/>
      <c r="F246" s="112"/>
      <c r="G246" s="112"/>
      <c r="H246" s="50"/>
      <c r="I246" s="51"/>
      <c r="J246" s="26"/>
      <c r="K246" s="22"/>
      <c r="L246" s="22"/>
    </row>
    <row r="247" spans="1:12" s="40" customFormat="1" ht="15">
      <c r="A247" s="23">
        <v>240</v>
      </c>
      <c r="B247" s="112" t="str">
        <f>IF('（様式2-2）参画事業者一覧'!$E270="","",'（様式2-2）参画事業者一覧'!$E270)</f>
        <v/>
      </c>
      <c r="C247" s="112"/>
      <c r="D247" s="112"/>
      <c r="E247" s="112"/>
      <c r="F247" s="112"/>
      <c r="G247" s="112"/>
      <c r="H247" s="50"/>
      <c r="I247" s="51"/>
      <c r="J247" s="26"/>
      <c r="K247" s="22"/>
      <c r="L247" s="22"/>
    </row>
    <row r="248" spans="1:12" s="40" customFormat="1" ht="15">
      <c r="A248" s="23">
        <v>241</v>
      </c>
      <c r="B248" s="112" t="str">
        <f>IF('（様式2-2）参画事業者一覧'!$E271="","",'（様式2-2）参画事業者一覧'!$E271)</f>
        <v/>
      </c>
      <c r="C248" s="112"/>
      <c r="D248" s="112"/>
      <c r="E248" s="112"/>
      <c r="F248" s="112"/>
      <c r="G248" s="112"/>
      <c r="H248" s="50"/>
      <c r="I248" s="51"/>
      <c r="J248" s="26"/>
      <c r="K248" s="22"/>
      <c r="L248" s="22"/>
    </row>
    <row r="249" spans="1:12" s="40" customFormat="1" ht="15">
      <c r="A249" s="23">
        <v>242</v>
      </c>
      <c r="B249" s="112" t="str">
        <f>IF('（様式2-2）参画事業者一覧'!$E272="","",'（様式2-2）参画事業者一覧'!$E272)</f>
        <v/>
      </c>
      <c r="C249" s="112"/>
      <c r="D249" s="112"/>
      <c r="E249" s="112"/>
      <c r="F249" s="112"/>
      <c r="G249" s="112"/>
      <c r="H249" s="50"/>
      <c r="I249" s="51"/>
      <c r="J249" s="26"/>
      <c r="K249" s="22"/>
      <c r="L249" s="22"/>
    </row>
    <row r="250" spans="1:12" s="40" customFormat="1" ht="15">
      <c r="A250" s="23">
        <v>243</v>
      </c>
      <c r="B250" s="112" t="str">
        <f>IF('（様式2-2）参画事業者一覧'!$E273="","",'（様式2-2）参画事業者一覧'!$E273)</f>
        <v/>
      </c>
      <c r="C250" s="112"/>
      <c r="D250" s="112"/>
      <c r="E250" s="112"/>
      <c r="F250" s="112"/>
      <c r="G250" s="112"/>
      <c r="H250" s="50"/>
      <c r="I250" s="51"/>
      <c r="J250" s="26"/>
      <c r="K250" s="22"/>
      <c r="L250" s="22"/>
    </row>
    <row r="251" spans="1:12" s="40" customFormat="1" ht="15">
      <c r="A251" s="23">
        <v>244</v>
      </c>
      <c r="B251" s="112" t="str">
        <f>IF('（様式2-2）参画事業者一覧'!$E274="","",'（様式2-2）参画事業者一覧'!$E274)</f>
        <v/>
      </c>
      <c r="C251" s="112"/>
      <c r="D251" s="112"/>
      <c r="E251" s="112"/>
      <c r="F251" s="112"/>
      <c r="G251" s="112"/>
      <c r="H251" s="50"/>
      <c r="I251" s="51"/>
      <c r="J251" s="26"/>
      <c r="K251" s="22"/>
      <c r="L251" s="22"/>
    </row>
    <row r="252" spans="1:12" s="40" customFormat="1" ht="15">
      <c r="A252" s="23">
        <v>245</v>
      </c>
      <c r="B252" s="112" t="str">
        <f>IF('（様式2-2）参画事業者一覧'!$E275="","",'（様式2-2）参画事業者一覧'!$E275)</f>
        <v/>
      </c>
      <c r="C252" s="112"/>
      <c r="D252" s="112"/>
      <c r="E252" s="112"/>
      <c r="F252" s="112"/>
      <c r="G252" s="112"/>
      <c r="H252" s="50"/>
      <c r="I252" s="51"/>
      <c r="J252" s="26"/>
      <c r="K252" s="22"/>
      <c r="L252" s="22"/>
    </row>
    <row r="253" spans="1:12" s="40" customFormat="1" ht="15">
      <c r="A253" s="23">
        <v>246</v>
      </c>
      <c r="B253" s="112" t="str">
        <f>IF('（様式2-2）参画事業者一覧'!$E276="","",'（様式2-2）参画事業者一覧'!$E276)</f>
        <v/>
      </c>
      <c r="C253" s="112"/>
      <c r="D253" s="112"/>
      <c r="E253" s="112"/>
      <c r="F253" s="112"/>
      <c r="G253" s="112"/>
      <c r="H253" s="50"/>
      <c r="I253" s="51"/>
      <c r="J253" s="26"/>
      <c r="K253" s="22"/>
      <c r="L253" s="22"/>
    </row>
    <row r="254" spans="1:12" s="40" customFormat="1" ht="15">
      <c r="A254" s="23">
        <v>247</v>
      </c>
      <c r="B254" s="112" t="str">
        <f>IF('（様式2-2）参画事業者一覧'!$E277="","",'（様式2-2）参画事業者一覧'!$E277)</f>
        <v/>
      </c>
      <c r="C254" s="112"/>
      <c r="D254" s="112"/>
      <c r="E254" s="112"/>
      <c r="F254" s="112"/>
      <c r="G254" s="112"/>
      <c r="H254" s="50"/>
      <c r="I254" s="51"/>
      <c r="J254" s="26"/>
      <c r="K254" s="22"/>
      <c r="L254" s="22"/>
    </row>
    <row r="255" spans="1:12" s="40" customFormat="1" ht="15">
      <c r="A255" s="23">
        <v>248</v>
      </c>
      <c r="B255" s="112" t="str">
        <f>IF('（様式2-2）参画事業者一覧'!$E278="","",'（様式2-2）参画事業者一覧'!$E278)</f>
        <v/>
      </c>
      <c r="C255" s="112"/>
      <c r="D255" s="112"/>
      <c r="E255" s="112"/>
      <c r="F255" s="112"/>
      <c r="G255" s="112"/>
      <c r="H255" s="50"/>
      <c r="I255" s="51"/>
      <c r="J255" s="26"/>
      <c r="K255" s="22"/>
      <c r="L255" s="22"/>
    </row>
    <row r="256" spans="1:12" s="40" customFormat="1" ht="15">
      <c r="A256" s="23">
        <v>249</v>
      </c>
      <c r="B256" s="112" t="str">
        <f>IF('（様式2-2）参画事業者一覧'!$E279="","",'（様式2-2）参画事業者一覧'!$E279)</f>
        <v/>
      </c>
      <c r="C256" s="112"/>
      <c r="D256" s="112"/>
      <c r="E256" s="112"/>
      <c r="F256" s="112"/>
      <c r="G256" s="112"/>
      <c r="H256" s="50"/>
      <c r="I256" s="51"/>
      <c r="J256" s="26"/>
      <c r="K256" s="22"/>
      <c r="L256" s="22"/>
    </row>
    <row r="257" spans="1:12" s="40" customFormat="1" ht="15">
      <c r="A257" s="23">
        <v>250</v>
      </c>
      <c r="B257" s="112" t="str">
        <f>IF('（様式2-2）参画事業者一覧'!$E280="","",'（様式2-2）参画事業者一覧'!$E280)</f>
        <v/>
      </c>
      <c r="C257" s="112"/>
      <c r="D257" s="112"/>
      <c r="E257" s="112"/>
      <c r="F257" s="112"/>
      <c r="G257" s="112"/>
      <c r="H257" s="50"/>
      <c r="I257" s="51"/>
      <c r="J257" s="26"/>
      <c r="K257" s="22"/>
      <c r="L257" s="22"/>
    </row>
    <row r="258" spans="1:12" s="40" customFormat="1" ht="15">
      <c r="A258" s="23">
        <v>251</v>
      </c>
      <c r="B258" s="112" t="str">
        <f>IF('（様式2-2）参画事業者一覧'!$E281="","",'（様式2-2）参画事業者一覧'!$E281)</f>
        <v/>
      </c>
      <c r="C258" s="112"/>
      <c r="D258" s="112"/>
      <c r="E258" s="112"/>
      <c r="F258" s="112"/>
      <c r="G258" s="112"/>
      <c r="H258" s="50"/>
      <c r="I258" s="51"/>
      <c r="J258" s="26"/>
      <c r="K258" s="22"/>
      <c r="L258" s="22"/>
    </row>
    <row r="259" spans="1:12" s="40" customFormat="1" ht="15">
      <c r="A259" s="23">
        <v>252</v>
      </c>
      <c r="B259" s="112" t="str">
        <f>IF('（様式2-2）参画事業者一覧'!$E282="","",'（様式2-2）参画事業者一覧'!$E282)</f>
        <v/>
      </c>
      <c r="C259" s="112"/>
      <c r="D259" s="112"/>
      <c r="E259" s="112"/>
      <c r="F259" s="112"/>
      <c r="G259" s="112"/>
      <c r="H259" s="50"/>
      <c r="I259" s="51"/>
      <c r="J259" s="26"/>
      <c r="K259" s="22"/>
      <c r="L259" s="22"/>
    </row>
    <row r="260" spans="1:12" s="40" customFormat="1" ht="15">
      <c r="A260" s="23">
        <v>253</v>
      </c>
      <c r="B260" s="112" t="str">
        <f>IF('（様式2-2）参画事業者一覧'!$E283="","",'（様式2-2）参画事業者一覧'!$E283)</f>
        <v/>
      </c>
      <c r="C260" s="112"/>
      <c r="D260" s="112"/>
      <c r="E260" s="112"/>
      <c r="F260" s="112"/>
      <c r="G260" s="112"/>
      <c r="H260" s="50"/>
      <c r="I260" s="51"/>
      <c r="J260" s="26"/>
      <c r="K260" s="22"/>
      <c r="L260" s="22"/>
    </row>
    <row r="261" spans="1:12" s="40" customFormat="1" ht="15">
      <c r="A261" s="23">
        <v>254</v>
      </c>
      <c r="B261" s="112" t="str">
        <f>IF('（様式2-2）参画事業者一覧'!$E284="","",'（様式2-2）参画事業者一覧'!$E284)</f>
        <v/>
      </c>
      <c r="C261" s="112"/>
      <c r="D261" s="112"/>
      <c r="E261" s="112"/>
      <c r="F261" s="112"/>
      <c r="G261" s="112"/>
      <c r="H261" s="50"/>
      <c r="I261" s="51"/>
      <c r="J261" s="26"/>
      <c r="K261" s="22"/>
      <c r="L261" s="22"/>
    </row>
    <row r="262" spans="1:12" s="40" customFormat="1" ht="15">
      <c r="A262" s="23">
        <v>255</v>
      </c>
      <c r="B262" s="112" t="str">
        <f>IF('（様式2-2）参画事業者一覧'!$E285="","",'（様式2-2）参画事業者一覧'!$E285)</f>
        <v/>
      </c>
      <c r="C262" s="112"/>
      <c r="D262" s="112"/>
      <c r="E262" s="112"/>
      <c r="F262" s="112"/>
      <c r="G262" s="112"/>
      <c r="H262" s="50"/>
      <c r="I262" s="51"/>
      <c r="J262" s="26"/>
      <c r="K262" s="22"/>
      <c r="L262" s="22"/>
    </row>
    <row r="263" spans="1:12" s="40" customFormat="1" ht="15">
      <c r="A263" s="23">
        <v>256</v>
      </c>
      <c r="B263" s="112" t="str">
        <f>IF('（様式2-2）参画事業者一覧'!$E286="","",'（様式2-2）参画事業者一覧'!$E286)</f>
        <v/>
      </c>
      <c r="C263" s="112"/>
      <c r="D263" s="112"/>
      <c r="E263" s="112"/>
      <c r="F263" s="112"/>
      <c r="G263" s="112"/>
      <c r="H263" s="50"/>
      <c r="I263" s="51"/>
      <c r="J263" s="26"/>
      <c r="K263" s="22"/>
      <c r="L263" s="22"/>
    </row>
    <row r="264" spans="1:12" s="40" customFormat="1" ht="15">
      <c r="A264" s="23">
        <v>257</v>
      </c>
      <c r="B264" s="112" t="str">
        <f>IF('（様式2-2）参画事業者一覧'!$E287="","",'（様式2-2）参画事業者一覧'!$E287)</f>
        <v/>
      </c>
      <c r="C264" s="112"/>
      <c r="D264" s="112"/>
      <c r="E264" s="112"/>
      <c r="F264" s="112"/>
      <c r="G264" s="112"/>
      <c r="H264" s="50"/>
      <c r="I264" s="51"/>
      <c r="J264" s="26"/>
      <c r="K264" s="22"/>
      <c r="L264" s="22"/>
    </row>
    <row r="265" spans="1:12" s="40" customFormat="1" ht="15">
      <c r="A265" s="23">
        <v>258</v>
      </c>
      <c r="B265" s="112" t="str">
        <f>IF('（様式2-2）参画事業者一覧'!$E288="","",'（様式2-2）参画事業者一覧'!$E288)</f>
        <v/>
      </c>
      <c r="C265" s="112"/>
      <c r="D265" s="112"/>
      <c r="E265" s="112"/>
      <c r="F265" s="112"/>
      <c r="G265" s="112"/>
      <c r="H265" s="50"/>
      <c r="I265" s="51"/>
      <c r="J265" s="26"/>
      <c r="K265" s="22"/>
      <c r="L265" s="22"/>
    </row>
    <row r="266" spans="1:12" s="40" customFormat="1" ht="15">
      <c r="A266" s="23">
        <v>259</v>
      </c>
      <c r="B266" s="112" t="str">
        <f>IF('（様式2-2）参画事業者一覧'!$E289="","",'（様式2-2）参画事業者一覧'!$E289)</f>
        <v/>
      </c>
      <c r="C266" s="112"/>
      <c r="D266" s="112"/>
      <c r="E266" s="112"/>
      <c r="F266" s="112"/>
      <c r="G266" s="112"/>
      <c r="H266" s="50"/>
      <c r="I266" s="51"/>
      <c r="J266" s="26"/>
      <c r="K266" s="22"/>
      <c r="L266" s="22"/>
    </row>
    <row r="267" spans="1:12" s="40" customFormat="1" ht="15">
      <c r="A267" s="23">
        <v>260</v>
      </c>
      <c r="B267" s="112" t="str">
        <f>IF('（様式2-2）参画事業者一覧'!$E290="","",'（様式2-2）参画事業者一覧'!$E290)</f>
        <v/>
      </c>
      <c r="C267" s="112"/>
      <c r="D267" s="112"/>
      <c r="E267" s="112"/>
      <c r="F267" s="112"/>
      <c r="G267" s="112"/>
      <c r="H267" s="50"/>
      <c r="I267" s="51"/>
      <c r="J267" s="26"/>
      <c r="K267" s="22"/>
      <c r="L267" s="22"/>
    </row>
    <row r="268" spans="1:12" s="40" customFormat="1" ht="15">
      <c r="A268" s="23">
        <v>261</v>
      </c>
      <c r="B268" s="112" t="str">
        <f>IF('（様式2-2）参画事業者一覧'!$E291="","",'（様式2-2）参画事業者一覧'!$E291)</f>
        <v/>
      </c>
      <c r="C268" s="112"/>
      <c r="D268" s="112"/>
      <c r="E268" s="112"/>
      <c r="F268" s="112"/>
      <c r="G268" s="112"/>
      <c r="H268" s="50"/>
      <c r="I268" s="51"/>
      <c r="J268" s="26"/>
      <c r="K268" s="22"/>
      <c r="L268" s="22"/>
    </row>
    <row r="269" spans="1:12" s="40" customFormat="1" ht="15">
      <c r="A269" s="23">
        <v>262</v>
      </c>
      <c r="B269" s="112" t="str">
        <f>IF('（様式2-2）参画事業者一覧'!$E292="","",'（様式2-2）参画事業者一覧'!$E292)</f>
        <v/>
      </c>
      <c r="C269" s="112"/>
      <c r="D269" s="112"/>
      <c r="E269" s="112"/>
      <c r="F269" s="112"/>
      <c r="G269" s="112"/>
      <c r="H269" s="50"/>
      <c r="I269" s="51"/>
      <c r="J269" s="26"/>
      <c r="K269" s="22"/>
      <c r="L269" s="22"/>
    </row>
    <row r="270" spans="1:12" s="40" customFormat="1" ht="15">
      <c r="A270" s="23">
        <v>263</v>
      </c>
      <c r="B270" s="112" t="str">
        <f>IF('（様式2-2）参画事業者一覧'!$E293="","",'（様式2-2）参画事業者一覧'!$E293)</f>
        <v/>
      </c>
      <c r="C270" s="112"/>
      <c r="D270" s="112"/>
      <c r="E270" s="112"/>
      <c r="F270" s="112"/>
      <c r="G270" s="112"/>
      <c r="H270" s="50"/>
      <c r="I270" s="51"/>
      <c r="J270" s="26"/>
      <c r="K270" s="22"/>
      <c r="L270" s="22"/>
    </row>
    <row r="271" spans="1:12" s="40" customFormat="1" ht="15">
      <c r="A271" s="23">
        <v>264</v>
      </c>
      <c r="B271" s="112" t="str">
        <f>IF('（様式2-2）参画事業者一覧'!$E294="","",'（様式2-2）参画事業者一覧'!$E294)</f>
        <v/>
      </c>
      <c r="C271" s="112"/>
      <c r="D271" s="112"/>
      <c r="E271" s="112"/>
      <c r="F271" s="112"/>
      <c r="G271" s="112"/>
      <c r="H271" s="50"/>
      <c r="I271" s="51"/>
      <c r="J271" s="26"/>
      <c r="K271" s="22"/>
      <c r="L271" s="22"/>
    </row>
    <row r="272" spans="1:12" s="40" customFormat="1" ht="15">
      <c r="A272" s="23">
        <v>265</v>
      </c>
      <c r="B272" s="112" t="str">
        <f>IF('（様式2-2）参画事業者一覧'!$E295="","",'（様式2-2）参画事業者一覧'!$E295)</f>
        <v/>
      </c>
      <c r="C272" s="112"/>
      <c r="D272" s="112"/>
      <c r="E272" s="112"/>
      <c r="F272" s="112"/>
      <c r="G272" s="112"/>
      <c r="H272" s="50"/>
      <c r="I272" s="51"/>
      <c r="J272" s="26"/>
      <c r="K272" s="22"/>
      <c r="L272" s="22"/>
    </row>
    <row r="273" spans="1:12" s="40" customFormat="1" ht="15">
      <c r="A273" s="23">
        <v>266</v>
      </c>
      <c r="B273" s="112" t="str">
        <f>IF('（様式2-2）参画事業者一覧'!$E296="","",'（様式2-2）参画事業者一覧'!$E296)</f>
        <v/>
      </c>
      <c r="C273" s="112"/>
      <c r="D273" s="112"/>
      <c r="E273" s="112"/>
      <c r="F273" s="112"/>
      <c r="G273" s="112"/>
      <c r="H273" s="50"/>
      <c r="I273" s="51"/>
      <c r="J273" s="26"/>
      <c r="K273" s="22"/>
      <c r="L273" s="22"/>
    </row>
    <row r="274" spans="1:12" s="40" customFormat="1" ht="15">
      <c r="A274" s="23">
        <v>267</v>
      </c>
      <c r="B274" s="112" t="str">
        <f>IF('（様式2-2）参画事業者一覧'!$E297="","",'（様式2-2）参画事業者一覧'!$E297)</f>
        <v/>
      </c>
      <c r="C274" s="112"/>
      <c r="D274" s="112"/>
      <c r="E274" s="112"/>
      <c r="F274" s="112"/>
      <c r="G274" s="112"/>
      <c r="H274" s="50"/>
      <c r="I274" s="51"/>
      <c r="J274" s="26"/>
      <c r="K274" s="22"/>
      <c r="L274" s="22"/>
    </row>
    <row r="275" spans="1:12" s="40" customFormat="1" ht="15">
      <c r="A275" s="23">
        <v>268</v>
      </c>
      <c r="B275" s="112" t="str">
        <f>IF('（様式2-2）参画事業者一覧'!$E298="","",'（様式2-2）参画事業者一覧'!$E298)</f>
        <v/>
      </c>
      <c r="C275" s="112"/>
      <c r="D275" s="112"/>
      <c r="E275" s="112"/>
      <c r="F275" s="112"/>
      <c r="G275" s="112"/>
      <c r="H275" s="50"/>
      <c r="I275" s="51"/>
      <c r="J275" s="26"/>
      <c r="K275" s="22"/>
      <c r="L275" s="22"/>
    </row>
    <row r="276" spans="1:12" s="40" customFormat="1" ht="15">
      <c r="A276" s="23">
        <v>269</v>
      </c>
      <c r="B276" s="112" t="str">
        <f>IF('（様式2-2）参画事業者一覧'!$E299="","",'（様式2-2）参画事業者一覧'!$E299)</f>
        <v/>
      </c>
      <c r="C276" s="112"/>
      <c r="D276" s="112"/>
      <c r="E276" s="112"/>
      <c r="F276" s="112"/>
      <c r="G276" s="112"/>
      <c r="H276" s="50"/>
      <c r="I276" s="51"/>
      <c r="J276" s="26"/>
      <c r="K276" s="22"/>
      <c r="L276" s="22"/>
    </row>
    <row r="277" spans="1:12" s="40" customFormat="1" ht="15">
      <c r="A277" s="23">
        <v>270</v>
      </c>
      <c r="B277" s="112" t="str">
        <f>IF('（様式2-2）参画事業者一覧'!$E300="","",'（様式2-2）参画事業者一覧'!$E300)</f>
        <v/>
      </c>
      <c r="C277" s="112"/>
      <c r="D277" s="112"/>
      <c r="E277" s="112"/>
      <c r="F277" s="112"/>
      <c r="G277" s="112"/>
      <c r="H277" s="50"/>
      <c r="I277" s="51"/>
      <c r="J277" s="26"/>
      <c r="K277" s="22"/>
      <c r="L277" s="22"/>
    </row>
    <row r="278" spans="1:12" s="40" customFormat="1" ht="15">
      <c r="A278" s="23">
        <v>271</v>
      </c>
      <c r="B278" s="112" t="str">
        <f>IF('（様式2-2）参画事業者一覧'!$E301="","",'（様式2-2）参画事業者一覧'!$E301)</f>
        <v/>
      </c>
      <c r="C278" s="112"/>
      <c r="D278" s="112"/>
      <c r="E278" s="112"/>
      <c r="F278" s="112"/>
      <c r="G278" s="112"/>
      <c r="H278" s="50"/>
      <c r="I278" s="51"/>
      <c r="J278" s="26"/>
      <c r="K278" s="22"/>
      <c r="L278" s="22"/>
    </row>
    <row r="279" spans="1:12" s="40" customFormat="1" ht="15">
      <c r="A279" s="23">
        <v>272</v>
      </c>
      <c r="B279" s="112" t="str">
        <f>IF('（様式2-2）参画事業者一覧'!$E302="","",'（様式2-2）参画事業者一覧'!$E302)</f>
        <v/>
      </c>
      <c r="C279" s="112"/>
      <c r="D279" s="112"/>
      <c r="E279" s="112"/>
      <c r="F279" s="112"/>
      <c r="G279" s="112"/>
      <c r="H279" s="50"/>
      <c r="I279" s="51"/>
      <c r="J279" s="26"/>
      <c r="K279" s="22"/>
      <c r="L279" s="22"/>
    </row>
    <row r="280" spans="1:12" s="40" customFormat="1" ht="15">
      <c r="A280" s="23">
        <v>273</v>
      </c>
      <c r="B280" s="112" t="str">
        <f>IF('（様式2-2）参画事業者一覧'!$E303="","",'（様式2-2）参画事業者一覧'!$E303)</f>
        <v/>
      </c>
      <c r="C280" s="112"/>
      <c r="D280" s="112"/>
      <c r="E280" s="112"/>
      <c r="F280" s="112"/>
      <c r="G280" s="112"/>
      <c r="H280" s="50"/>
      <c r="I280" s="51"/>
      <c r="J280" s="26"/>
      <c r="K280" s="22"/>
      <c r="L280" s="22"/>
    </row>
    <row r="281" spans="1:12" s="40" customFormat="1" ht="15">
      <c r="A281" s="23">
        <v>274</v>
      </c>
      <c r="B281" s="112" t="str">
        <f>IF('（様式2-2）参画事業者一覧'!$E304="","",'（様式2-2）参画事業者一覧'!$E304)</f>
        <v/>
      </c>
      <c r="C281" s="112"/>
      <c r="D281" s="112"/>
      <c r="E281" s="112"/>
      <c r="F281" s="112"/>
      <c r="G281" s="112"/>
      <c r="H281" s="50"/>
      <c r="I281" s="51"/>
      <c r="J281" s="26"/>
      <c r="K281" s="22"/>
      <c r="L281" s="22"/>
    </row>
    <row r="282" spans="1:12" s="40" customFormat="1" ht="15">
      <c r="A282" s="23">
        <v>275</v>
      </c>
      <c r="B282" s="112" t="str">
        <f>IF('（様式2-2）参画事業者一覧'!$E305="","",'（様式2-2）参画事業者一覧'!$E305)</f>
        <v/>
      </c>
      <c r="C282" s="112"/>
      <c r="D282" s="112"/>
      <c r="E282" s="112"/>
      <c r="F282" s="112"/>
      <c r="G282" s="112"/>
      <c r="H282" s="50"/>
      <c r="I282" s="51"/>
      <c r="J282" s="26"/>
      <c r="K282" s="22"/>
      <c r="L282" s="22"/>
    </row>
    <row r="283" spans="1:12" s="40" customFormat="1" ht="15">
      <c r="A283" s="23">
        <v>276</v>
      </c>
      <c r="B283" s="112" t="str">
        <f>IF('（様式2-2）参画事業者一覧'!$E306="","",'（様式2-2）参画事業者一覧'!$E306)</f>
        <v/>
      </c>
      <c r="C283" s="112"/>
      <c r="D283" s="112"/>
      <c r="E283" s="112"/>
      <c r="F283" s="112"/>
      <c r="G283" s="112"/>
      <c r="H283" s="50"/>
      <c r="I283" s="51"/>
      <c r="J283" s="26"/>
      <c r="K283" s="22"/>
      <c r="L283" s="22"/>
    </row>
    <row r="284" spans="1:12" s="40" customFormat="1" ht="15">
      <c r="A284" s="23">
        <v>277</v>
      </c>
      <c r="B284" s="112" t="str">
        <f>IF('（様式2-2）参画事業者一覧'!$E307="","",'（様式2-2）参画事業者一覧'!$E307)</f>
        <v/>
      </c>
      <c r="C284" s="112"/>
      <c r="D284" s="112"/>
      <c r="E284" s="112"/>
      <c r="F284" s="112"/>
      <c r="G284" s="112"/>
      <c r="H284" s="50"/>
      <c r="I284" s="51"/>
      <c r="J284" s="26"/>
      <c r="K284" s="22"/>
      <c r="L284" s="22"/>
    </row>
    <row r="285" spans="1:12" s="40" customFormat="1" ht="15">
      <c r="A285" s="23">
        <v>278</v>
      </c>
      <c r="B285" s="112" t="str">
        <f>IF('（様式2-2）参画事業者一覧'!$E308="","",'（様式2-2）参画事業者一覧'!$E308)</f>
        <v/>
      </c>
      <c r="C285" s="112"/>
      <c r="D285" s="112"/>
      <c r="E285" s="112"/>
      <c r="F285" s="112"/>
      <c r="G285" s="112"/>
      <c r="H285" s="50"/>
      <c r="I285" s="51"/>
      <c r="J285" s="26"/>
      <c r="K285" s="22"/>
      <c r="L285" s="22"/>
    </row>
    <row r="286" spans="1:12" s="40" customFormat="1" ht="15">
      <c r="A286" s="23">
        <v>279</v>
      </c>
      <c r="B286" s="112" t="str">
        <f>IF('（様式2-2）参画事業者一覧'!$E309="","",'（様式2-2）参画事業者一覧'!$E309)</f>
        <v/>
      </c>
      <c r="C286" s="112"/>
      <c r="D286" s="112"/>
      <c r="E286" s="112"/>
      <c r="F286" s="112"/>
      <c r="G286" s="112"/>
      <c r="H286" s="50"/>
      <c r="I286" s="51"/>
      <c r="J286" s="26"/>
      <c r="K286" s="22"/>
      <c r="L286" s="22"/>
    </row>
    <row r="287" spans="1:12" s="40" customFormat="1" ht="15">
      <c r="A287" s="23">
        <v>280</v>
      </c>
      <c r="B287" s="112" t="str">
        <f>IF('（様式2-2）参画事業者一覧'!$E310="","",'（様式2-2）参画事業者一覧'!$E310)</f>
        <v/>
      </c>
      <c r="C287" s="112"/>
      <c r="D287" s="112"/>
      <c r="E287" s="112"/>
      <c r="F287" s="112"/>
      <c r="G287" s="112"/>
      <c r="H287" s="50"/>
      <c r="I287" s="51"/>
      <c r="J287" s="26"/>
      <c r="K287" s="22"/>
      <c r="L287" s="22"/>
    </row>
    <row r="288" spans="1:12" s="40" customFormat="1" ht="15">
      <c r="A288" s="23">
        <v>281</v>
      </c>
      <c r="B288" s="112" t="str">
        <f>IF('（様式2-2）参画事業者一覧'!$E311="","",'（様式2-2）参画事業者一覧'!$E311)</f>
        <v/>
      </c>
      <c r="C288" s="112"/>
      <c r="D288" s="112"/>
      <c r="E288" s="112"/>
      <c r="F288" s="112"/>
      <c r="G288" s="112"/>
      <c r="H288" s="50"/>
      <c r="I288" s="51"/>
      <c r="J288" s="26"/>
      <c r="K288" s="22"/>
      <c r="L288" s="22"/>
    </row>
    <row r="289" spans="1:12" s="40" customFormat="1" ht="15">
      <c r="A289" s="23">
        <v>282</v>
      </c>
      <c r="B289" s="112" t="str">
        <f>IF('（様式2-2）参画事業者一覧'!$E312="","",'（様式2-2）参画事業者一覧'!$E312)</f>
        <v/>
      </c>
      <c r="C289" s="112"/>
      <c r="D289" s="112"/>
      <c r="E289" s="112"/>
      <c r="F289" s="112"/>
      <c r="G289" s="112"/>
      <c r="H289" s="50"/>
      <c r="I289" s="51"/>
      <c r="J289" s="26"/>
      <c r="K289" s="22"/>
      <c r="L289" s="22"/>
    </row>
    <row r="290" spans="1:12" s="40" customFormat="1" ht="15">
      <c r="A290" s="23">
        <v>283</v>
      </c>
      <c r="B290" s="112" t="str">
        <f>IF('（様式2-2）参画事業者一覧'!$E313="","",'（様式2-2）参画事業者一覧'!$E313)</f>
        <v/>
      </c>
      <c r="C290" s="112"/>
      <c r="D290" s="112"/>
      <c r="E290" s="112"/>
      <c r="F290" s="112"/>
      <c r="G290" s="112"/>
      <c r="H290" s="50"/>
      <c r="I290" s="51"/>
      <c r="J290" s="26"/>
      <c r="K290" s="22"/>
      <c r="L290" s="22"/>
    </row>
    <row r="291" spans="1:12" s="40" customFormat="1" ht="15">
      <c r="A291" s="23">
        <v>284</v>
      </c>
      <c r="B291" s="112" t="str">
        <f>IF('（様式2-2）参画事業者一覧'!$E314="","",'（様式2-2）参画事業者一覧'!$E314)</f>
        <v/>
      </c>
      <c r="C291" s="112"/>
      <c r="D291" s="112"/>
      <c r="E291" s="112"/>
      <c r="F291" s="112"/>
      <c r="G291" s="112"/>
      <c r="H291" s="50"/>
      <c r="I291" s="51"/>
      <c r="J291" s="26"/>
      <c r="K291" s="22"/>
      <c r="L291" s="22"/>
    </row>
    <row r="292" spans="1:12" s="40" customFormat="1" ht="15">
      <c r="A292" s="23">
        <v>285</v>
      </c>
      <c r="B292" s="112" t="str">
        <f>IF('（様式2-2）参画事業者一覧'!$E315="","",'（様式2-2）参画事業者一覧'!$E315)</f>
        <v/>
      </c>
      <c r="C292" s="112"/>
      <c r="D292" s="112"/>
      <c r="E292" s="112"/>
      <c r="F292" s="112"/>
      <c r="G292" s="112"/>
      <c r="H292" s="50"/>
      <c r="I292" s="51"/>
      <c r="J292" s="26"/>
      <c r="K292" s="22"/>
      <c r="L292" s="22"/>
    </row>
    <row r="293" spans="1:12" s="40" customFormat="1" ht="15">
      <c r="A293" s="23">
        <v>286</v>
      </c>
      <c r="B293" s="112" t="str">
        <f>IF('（様式2-2）参画事業者一覧'!$E316="","",'（様式2-2）参画事業者一覧'!$E316)</f>
        <v/>
      </c>
      <c r="C293" s="112"/>
      <c r="D293" s="112"/>
      <c r="E293" s="112"/>
      <c r="F293" s="112"/>
      <c r="G293" s="112"/>
      <c r="H293" s="50"/>
      <c r="I293" s="51"/>
      <c r="J293" s="26"/>
      <c r="K293" s="22"/>
      <c r="L293" s="22"/>
    </row>
    <row r="294" spans="1:12" s="40" customFormat="1" ht="15">
      <c r="A294" s="23">
        <v>287</v>
      </c>
      <c r="B294" s="112" t="str">
        <f>IF('（様式2-2）参画事業者一覧'!$E317="","",'（様式2-2）参画事業者一覧'!$E317)</f>
        <v/>
      </c>
      <c r="C294" s="112"/>
      <c r="D294" s="112"/>
      <c r="E294" s="112"/>
      <c r="F294" s="112"/>
      <c r="G294" s="112"/>
      <c r="H294" s="50"/>
      <c r="I294" s="51"/>
      <c r="J294" s="26"/>
      <c r="K294" s="22"/>
      <c r="L294" s="22"/>
    </row>
    <row r="295" spans="1:12" s="40" customFormat="1" ht="15">
      <c r="A295" s="23">
        <v>288</v>
      </c>
      <c r="B295" s="112" t="str">
        <f>IF('（様式2-2）参画事業者一覧'!$E318="","",'（様式2-2）参画事業者一覧'!$E318)</f>
        <v/>
      </c>
      <c r="C295" s="112"/>
      <c r="D295" s="112"/>
      <c r="E295" s="112"/>
      <c r="F295" s="112"/>
      <c r="G295" s="112"/>
      <c r="H295" s="50"/>
      <c r="I295" s="51"/>
      <c r="J295" s="26"/>
      <c r="K295" s="22"/>
      <c r="L295" s="22"/>
    </row>
    <row r="296" spans="1:12" s="40" customFormat="1" ht="15">
      <c r="A296" s="23">
        <v>289</v>
      </c>
      <c r="B296" s="112" t="str">
        <f>IF('（様式2-2）参画事業者一覧'!$E319="","",'（様式2-2）参画事業者一覧'!$E319)</f>
        <v/>
      </c>
      <c r="C296" s="112"/>
      <c r="D296" s="112"/>
      <c r="E296" s="112"/>
      <c r="F296" s="112"/>
      <c r="G296" s="112"/>
      <c r="H296" s="50"/>
      <c r="I296" s="51"/>
      <c r="J296" s="26"/>
      <c r="K296" s="22"/>
      <c r="L296" s="22"/>
    </row>
    <row r="297" spans="1:12" s="40" customFormat="1" ht="15">
      <c r="A297" s="23">
        <v>290</v>
      </c>
      <c r="B297" s="112" t="str">
        <f>IF('（様式2-2）参画事業者一覧'!$E320="","",'（様式2-2）参画事業者一覧'!$E320)</f>
        <v/>
      </c>
      <c r="C297" s="112"/>
      <c r="D297" s="112"/>
      <c r="E297" s="112"/>
      <c r="F297" s="112"/>
      <c r="G297" s="112"/>
      <c r="H297" s="50"/>
      <c r="I297" s="51"/>
      <c r="J297" s="26"/>
      <c r="K297" s="22"/>
      <c r="L297" s="22"/>
    </row>
    <row r="298" spans="1:12" s="40" customFormat="1" ht="15">
      <c r="A298" s="23">
        <v>291</v>
      </c>
      <c r="B298" s="112" t="str">
        <f>IF('（様式2-2）参画事業者一覧'!$E321="","",'（様式2-2）参画事業者一覧'!$E321)</f>
        <v/>
      </c>
      <c r="C298" s="112"/>
      <c r="D298" s="112"/>
      <c r="E298" s="112"/>
      <c r="F298" s="112"/>
      <c r="G298" s="112"/>
      <c r="H298" s="50"/>
      <c r="I298" s="51"/>
      <c r="J298" s="26"/>
      <c r="K298" s="22"/>
      <c r="L298" s="22"/>
    </row>
    <row r="299" spans="1:12" s="40" customFormat="1" ht="15">
      <c r="A299" s="23">
        <v>292</v>
      </c>
      <c r="B299" s="112" t="str">
        <f>IF('（様式2-2）参画事業者一覧'!$E322="","",'（様式2-2）参画事業者一覧'!$E322)</f>
        <v/>
      </c>
      <c r="C299" s="112"/>
      <c r="D299" s="112"/>
      <c r="E299" s="112"/>
      <c r="F299" s="112"/>
      <c r="G299" s="112"/>
      <c r="H299" s="50"/>
      <c r="I299" s="51"/>
      <c r="J299" s="26"/>
      <c r="K299" s="22"/>
      <c r="L299" s="22"/>
    </row>
    <row r="300" spans="1:12" s="40" customFormat="1" ht="15">
      <c r="A300" s="23">
        <v>293</v>
      </c>
      <c r="B300" s="112" t="str">
        <f>IF('（様式2-2）参画事業者一覧'!$E323="","",'（様式2-2）参画事業者一覧'!$E323)</f>
        <v/>
      </c>
      <c r="C300" s="112"/>
      <c r="D300" s="112"/>
      <c r="E300" s="112"/>
      <c r="F300" s="112"/>
      <c r="G300" s="112"/>
      <c r="H300" s="50"/>
      <c r="I300" s="51"/>
      <c r="J300" s="26"/>
      <c r="K300" s="22"/>
      <c r="L300" s="22"/>
    </row>
    <row r="301" spans="1:12" s="40" customFormat="1" ht="15">
      <c r="A301" s="23">
        <v>294</v>
      </c>
      <c r="B301" s="112" t="str">
        <f>IF('（様式2-2）参画事業者一覧'!$E324="","",'（様式2-2）参画事業者一覧'!$E324)</f>
        <v/>
      </c>
      <c r="C301" s="112"/>
      <c r="D301" s="112"/>
      <c r="E301" s="112"/>
      <c r="F301" s="112"/>
      <c r="G301" s="112"/>
      <c r="H301" s="50"/>
      <c r="I301" s="51"/>
      <c r="J301" s="26"/>
      <c r="K301" s="22"/>
      <c r="L301" s="22"/>
    </row>
    <row r="302" spans="1:12" s="40" customFormat="1" ht="15">
      <c r="A302" s="23">
        <v>295</v>
      </c>
      <c r="B302" s="112" t="str">
        <f>IF('（様式2-2）参画事業者一覧'!$E325="","",'（様式2-2）参画事業者一覧'!$E325)</f>
        <v/>
      </c>
      <c r="C302" s="112"/>
      <c r="D302" s="112"/>
      <c r="E302" s="112"/>
      <c r="F302" s="112"/>
      <c r="G302" s="112"/>
      <c r="H302" s="50"/>
      <c r="I302" s="51"/>
      <c r="J302" s="26"/>
      <c r="K302" s="22"/>
      <c r="L302" s="22"/>
    </row>
    <row r="303" spans="1:12" s="40" customFormat="1" ht="15">
      <c r="A303" s="23">
        <v>296</v>
      </c>
      <c r="B303" s="112" t="str">
        <f>IF('（様式2-2）参画事業者一覧'!$E326="","",'（様式2-2）参画事業者一覧'!$E326)</f>
        <v/>
      </c>
      <c r="C303" s="112"/>
      <c r="D303" s="112"/>
      <c r="E303" s="112"/>
      <c r="F303" s="112"/>
      <c r="G303" s="112"/>
      <c r="H303" s="50"/>
      <c r="I303" s="51"/>
      <c r="J303" s="26"/>
      <c r="K303" s="22"/>
      <c r="L303" s="22"/>
    </row>
    <row r="304" spans="1:12" s="40" customFormat="1" ht="15">
      <c r="A304" s="23">
        <v>297</v>
      </c>
      <c r="B304" s="112" t="str">
        <f>IF('（様式2-2）参画事業者一覧'!$E327="","",'（様式2-2）参画事業者一覧'!$E327)</f>
        <v/>
      </c>
      <c r="C304" s="112"/>
      <c r="D304" s="112"/>
      <c r="E304" s="112"/>
      <c r="F304" s="112"/>
      <c r="G304" s="112"/>
      <c r="H304" s="50"/>
      <c r="I304" s="51"/>
      <c r="J304" s="26"/>
      <c r="K304" s="22"/>
      <c r="L304" s="22"/>
    </row>
    <row r="305" spans="1:12" s="40" customFormat="1" ht="15">
      <c r="A305" s="23">
        <v>298</v>
      </c>
      <c r="B305" s="112" t="str">
        <f>IF('（様式2-2）参画事業者一覧'!$E328="","",'（様式2-2）参画事業者一覧'!$E328)</f>
        <v/>
      </c>
      <c r="C305" s="112"/>
      <c r="D305" s="112"/>
      <c r="E305" s="112"/>
      <c r="F305" s="112"/>
      <c r="G305" s="112"/>
      <c r="H305" s="50"/>
      <c r="I305" s="51"/>
      <c r="J305" s="26"/>
      <c r="K305" s="22"/>
      <c r="L305" s="22"/>
    </row>
    <row r="306" spans="1:12" s="40" customFormat="1" ht="15">
      <c r="A306" s="23">
        <v>299</v>
      </c>
      <c r="B306" s="112" t="str">
        <f>IF('（様式2-2）参画事業者一覧'!$E329="","",'（様式2-2）参画事業者一覧'!$E329)</f>
        <v/>
      </c>
      <c r="C306" s="112"/>
      <c r="D306" s="112"/>
      <c r="E306" s="112"/>
      <c r="F306" s="112"/>
      <c r="G306" s="112"/>
      <c r="H306" s="50"/>
      <c r="I306" s="51"/>
      <c r="J306" s="26"/>
      <c r="K306" s="22"/>
      <c r="L306" s="22"/>
    </row>
    <row r="307" spans="1:12" s="40" customFormat="1" ht="15">
      <c r="A307" s="23">
        <v>300</v>
      </c>
      <c r="B307" s="112" t="str">
        <f>IF('（様式2-2）参画事業者一覧'!$E330="","",'（様式2-2）参画事業者一覧'!$E330)</f>
        <v/>
      </c>
      <c r="C307" s="112"/>
      <c r="D307" s="112"/>
      <c r="E307" s="112"/>
      <c r="F307" s="112"/>
      <c r="G307" s="112"/>
      <c r="H307" s="50"/>
      <c r="I307" s="51"/>
      <c r="J307" s="26"/>
      <c r="K307" s="22"/>
      <c r="L307" s="22"/>
    </row>
    <row r="308" spans="1:12" ht="30" customHeight="1">
      <c r="I308" s="52"/>
      <c r="J308" s="15"/>
    </row>
  </sheetData>
  <sheetProtection algorithmName="SHA-512" hashValue="Vl3rUA7aOQtgn9B/m9V2C034Q7oFeHs1kc1YTL/M7hNPwHPwNtCGOQW2LIynQf9QdTRHDpLw/gdz+e2QJc0LnA==" saltValue="+1saY0QSbSM6QEJWFVWGQA==" spinCount="100000" sheet="1" objects="1" scenarios="1"/>
  <mergeCells count="303">
    <mergeCell ref="B18:G18"/>
    <mergeCell ref="B8:G8"/>
    <mergeCell ref="B7:G7"/>
    <mergeCell ref="B17:G17"/>
    <mergeCell ref="B16:G16"/>
    <mergeCell ref="B15:G15"/>
    <mergeCell ref="B14:G14"/>
    <mergeCell ref="B13:G13"/>
    <mergeCell ref="B12:G12"/>
    <mergeCell ref="B11:G11"/>
    <mergeCell ref="B10:G10"/>
    <mergeCell ref="B9:G9"/>
    <mergeCell ref="B27:G27"/>
    <mergeCell ref="B26:G26"/>
    <mergeCell ref="B25:G25"/>
    <mergeCell ref="B24:G24"/>
    <mergeCell ref="B23:G23"/>
    <mergeCell ref="B22:G22"/>
    <mergeCell ref="B21:G21"/>
    <mergeCell ref="B20:G20"/>
    <mergeCell ref="B19:G19"/>
    <mergeCell ref="B36:G36"/>
    <mergeCell ref="B35:G35"/>
    <mergeCell ref="B34:G34"/>
    <mergeCell ref="B33:G33"/>
    <mergeCell ref="B32:G32"/>
    <mergeCell ref="B31:G31"/>
    <mergeCell ref="B30:G30"/>
    <mergeCell ref="B29:G29"/>
    <mergeCell ref="B28:G28"/>
    <mergeCell ref="B45:G45"/>
    <mergeCell ref="B44:G44"/>
    <mergeCell ref="B43:G43"/>
    <mergeCell ref="B42:G42"/>
    <mergeCell ref="B41:G41"/>
    <mergeCell ref="B40:G40"/>
    <mergeCell ref="B39:G39"/>
    <mergeCell ref="B38:G38"/>
    <mergeCell ref="B37:G37"/>
    <mergeCell ref="B54:G54"/>
    <mergeCell ref="B53:G53"/>
    <mergeCell ref="B52:G52"/>
    <mergeCell ref="B51:G51"/>
    <mergeCell ref="B50:G50"/>
    <mergeCell ref="B49:G49"/>
    <mergeCell ref="B48:G48"/>
    <mergeCell ref="B47:G47"/>
    <mergeCell ref="B46:G46"/>
    <mergeCell ref="B63:G63"/>
    <mergeCell ref="B62:G62"/>
    <mergeCell ref="B61:G61"/>
    <mergeCell ref="B60:G60"/>
    <mergeCell ref="B59:G59"/>
    <mergeCell ref="B58:G58"/>
    <mergeCell ref="B57:G57"/>
    <mergeCell ref="B56:G56"/>
    <mergeCell ref="B55:G55"/>
    <mergeCell ref="B72:G72"/>
    <mergeCell ref="B71:G71"/>
    <mergeCell ref="B70:G70"/>
    <mergeCell ref="B69:G69"/>
    <mergeCell ref="B68:G68"/>
    <mergeCell ref="B67:G67"/>
    <mergeCell ref="B66:G66"/>
    <mergeCell ref="B65:G65"/>
    <mergeCell ref="B64:G64"/>
    <mergeCell ref="B81:G81"/>
    <mergeCell ref="B80:G80"/>
    <mergeCell ref="B79:G79"/>
    <mergeCell ref="B78:G78"/>
    <mergeCell ref="B77:G77"/>
    <mergeCell ref="B76:G76"/>
    <mergeCell ref="B75:G75"/>
    <mergeCell ref="B74:G74"/>
    <mergeCell ref="B73:G73"/>
    <mergeCell ref="B90:G90"/>
    <mergeCell ref="B89:G89"/>
    <mergeCell ref="B88:G88"/>
    <mergeCell ref="B87:G87"/>
    <mergeCell ref="B86:G86"/>
    <mergeCell ref="B85:G85"/>
    <mergeCell ref="B84:G84"/>
    <mergeCell ref="B83:G83"/>
    <mergeCell ref="B82:G82"/>
    <mergeCell ref="B99:G99"/>
    <mergeCell ref="B98:G98"/>
    <mergeCell ref="B97:G97"/>
    <mergeCell ref="B96:G96"/>
    <mergeCell ref="B95:G95"/>
    <mergeCell ref="B94:G94"/>
    <mergeCell ref="B93:G93"/>
    <mergeCell ref="B92:G92"/>
    <mergeCell ref="B91:G91"/>
    <mergeCell ref="B108:G108"/>
    <mergeCell ref="B107:G107"/>
    <mergeCell ref="B106:G106"/>
    <mergeCell ref="B105:G105"/>
    <mergeCell ref="B104:G104"/>
    <mergeCell ref="B103:G103"/>
    <mergeCell ref="B102:G102"/>
    <mergeCell ref="B101:G101"/>
    <mergeCell ref="B100:G100"/>
    <mergeCell ref="B117:G117"/>
    <mergeCell ref="B116:G116"/>
    <mergeCell ref="B115:G115"/>
    <mergeCell ref="B114:G114"/>
    <mergeCell ref="B113:G113"/>
    <mergeCell ref="B112:G112"/>
    <mergeCell ref="B111:G111"/>
    <mergeCell ref="B110:G110"/>
    <mergeCell ref="B109:G109"/>
    <mergeCell ref="B126:G126"/>
    <mergeCell ref="B125:G125"/>
    <mergeCell ref="B124:G124"/>
    <mergeCell ref="B123:G123"/>
    <mergeCell ref="B122:G122"/>
    <mergeCell ref="B121:G121"/>
    <mergeCell ref="B120:G120"/>
    <mergeCell ref="B119:G119"/>
    <mergeCell ref="B118:G118"/>
    <mergeCell ref="B135:G135"/>
    <mergeCell ref="B134:G134"/>
    <mergeCell ref="B133:G133"/>
    <mergeCell ref="B132:G132"/>
    <mergeCell ref="B131:G131"/>
    <mergeCell ref="B130:G130"/>
    <mergeCell ref="B129:G129"/>
    <mergeCell ref="B128:G128"/>
    <mergeCell ref="B127:G127"/>
    <mergeCell ref="A3:G3"/>
    <mergeCell ref="K8:O8"/>
    <mergeCell ref="B307:G307"/>
    <mergeCell ref="B156:G156"/>
    <mergeCell ref="B155:G155"/>
    <mergeCell ref="B154:G154"/>
    <mergeCell ref="B153:G153"/>
    <mergeCell ref="B152:G152"/>
    <mergeCell ref="B151:G151"/>
    <mergeCell ref="B150:G150"/>
    <mergeCell ref="B149:G149"/>
    <mergeCell ref="B148:G148"/>
    <mergeCell ref="B147:G147"/>
    <mergeCell ref="B146:G146"/>
    <mergeCell ref="B145:G145"/>
    <mergeCell ref="B144:G144"/>
    <mergeCell ref="B143:G143"/>
    <mergeCell ref="B142:G142"/>
    <mergeCell ref="B141:G141"/>
    <mergeCell ref="B140:G140"/>
    <mergeCell ref="B139:G139"/>
    <mergeCell ref="B138:G138"/>
    <mergeCell ref="B137:G137"/>
    <mergeCell ref="B136:G136"/>
    <mergeCell ref="B157:G157"/>
    <mergeCell ref="B158:G158"/>
    <mergeCell ref="B159:G159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75:G175"/>
    <mergeCell ref="B176:G176"/>
    <mergeCell ref="B177:G177"/>
    <mergeCell ref="B178:G178"/>
    <mergeCell ref="B179:G179"/>
    <mergeCell ref="B180:G180"/>
    <mergeCell ref="B181:G181"/>
    <mergeCell ref="B182:G182"/>
    <mergeCell ref="B183:G183"/>
    <mergeCell ref="B184:G184"/>
    <mergeCell ref="B185:G185"/>
    <mergeCell ref="B186:G186"/>
    <mergeCell ref="B187:G187"/>
    <mergeCell ref="B188:G188"/>
    <mergeCell ref="B189:G189"/>
    <mergeCell ref="B190:G190"/>
    <mergeCell ref="B191:G191"/>
    <mergeCell ref="B192:G192"/>
    <mergeCell ref="B193:G193"/>
    <mergeCell ref="B194:G194"/>
    <mergeCell ref="B195:G195"/>
    <mergeCell ref="B196:G196"/>
    <mergeCell ref="B197:G197"/>
    <mergeCell ref="B198:G198"/>
    <mergeCell ref="B199:G199"/>
    <mergeCell ref="B200:G200"/>
    <mergeCell ref="B201:G201"/>
    <mergeCell ref="B202:G202"/>
    <mergeCell ref="B203:G203"/>
    <mergeCell ref="B204:G204"/>
    <mergeCell ref="B205:G205"/>
    <mergeCell ref="B206:G206"/>
    <mergeCell ref="B207:G207"/>
    <mergeCell ref="B208:G208"/>
    <mergeCell ref="B209:G209"/>
    <mergeCell ref="B210:G210"/>
    <mergeCell ref="B211:G211"/>
    <mergeCell ref="B212:G212"/>
    <mergeCell ref="B213:G213"/>
    <mergeCell ref="B214:G214"/>
    <mergeCell ref="B215:G215"/>
    <mergeCell ref="B216:G216"/>
    <mergeCell ref="B217:G217"/>
    <mergeCell ref="B218:G218"/>
    <mergeCell ref="B219:G219"/>
    <mergeCell ref="B220:G220"/>
    <mergeCell ref="B221:G221"/>
    <mergeCell ref="B222:G222"/>
    <mergeCell ref="B223:G223"/>
    <mergeCell ref="B224:G224"/>
    <mergeCell ref="B225:G225"/>
    <mergeCell ref="B226:G226"/>
    <mergeCell ref="B227:G227"/>
    <mergeCell ref="B228:G228"/>
    <mergeCell ref="B229:G229"/>
    <mergeCell ref="B230:G230"/>
    <mergeCell ref="B231:G231"/>
    <mergeCell ref="B232:G232"/>
    <mergeCell ref="B233:G233"/>
    <mergeCell ref="B234:G234"/>
    <mergeCell ref="B235:G235"/>
    <mergeCell ref="B236:G236"/>
    <mergeCell ref="B237:G237"/>
    <mergeCell ref="B238:G238"/>
    <mergeCell ref="B239:G239"/>
    <mergeCell ref="B240:G240"/>
    <mergeCell ref="B241:G241"/>
    <mergeCell ref="B242:G242"/>
    <mergeCell ref="B243:G243"/>
    <mergeCell ref="B244:G244"/>
    <mergeCell ref="B245:G245"/>
    <mergeCell ref="B246:G246"/>
    <mergeCell ref="B247:G247"/>
    <mergeCell ref="B248:G248"/>
    <mergeCell ref="B249:G249"/>
    <mergeCell ref="B250:G250"/>
    <mergeCell ref="B251:G251"/>
    <mergeCell ref="B252:G252"/>
    <mergeCell ref="B253:G253"/>
    <mergeCell ref="B254:G254"/>
    <mergeCell ref="B255:G255"/>
    <mergeCell ref="B256:G256"/>
    <mergeCell ref="B257:G257"/>
    <mergeCell ref="B258:G258"/>
    <mergeCell ref="B259:G259"/>
    <mergeCell ref="B260:G260"/>
    <mergeCell ref="B261:G261"/>
    <mergeCell ref="B262:G262"/>
    <mergeCell ref="B263:G263"/>
    <mergeCell ref="B264:G264"/>
    <mergeCell ref="B265:G265"/>
    <mergeCell ref="B266:G266"/>
    <mergeCell ref="B267:G267"/>
    <mergeCell ref="B268:G268"/>
    <mergeCell ref="B269:G269"/>
    <mergeCell ref="B270:G270"/>
    <mergeCell ref="B271:G271"/>
    <mergeCell ref="B272:G272"/>
    <mergeCell ref="B273:G273"/>
    <mergeCell ref="B274:G274"/>
    <mergeCell ref="B275:G275"/>
    <mergeCell ref="B276:G276"/>
    <mergeCell ref="B277:G277"/>
    <mergeCell ref="B278:G278"/>
    <mergeCell ref="B279:G279"/>
    <mergeCell ref="B280:G280"/>
    <mergeCell ref="B281:G281"/>
    <mergeCell ref="B282:G282"/>
    <mergeCell ref="B283:G283"/>
    <mergeCell ref="B284:G284"/>
    <mergeCell ref="B285:G285"/>
    <mergeCell ref="B286:G286"/>
    <mergeCell ref="B287:G287"/>
    <mergeCell ref="B288:G288"/>
    <mergeCell ref="B289:G289"/>
    <mergeCell ref="B290:G290"/>
    <mergeCell ref="B291:G291"/>
    <mergeCell ref="B301:G301"/>
    <mergeCell ref="B302:G302"/>
    <mergeCell ref="B303:G303"/>
    <mergeCell ref="B304:G304"/>
    <mergeCell ref="B305:G305"/>
    <mergeCell ref="B306:G306"/>
    <mergeCell ref="B292:G292"/>
    <mergeCell ref="B293:G293"/>
    <mergeCell ref="B294:G294"/>
    <mergeCell ref="B295:G295"/>
    <mergeCell ref="B296:G296"/>
    <mergeCell ref="B297:G297"/>
    <mergeCell ref="B298:G298"/>
    <mergeCell ref="B299:G299"/>
    <mergeCell ref="B300:G300"/>
  </mergeCells>
  <phoneticPr fontId="1"/>
  <conditionalFormatting sqref="H8:I307">
    <cfRule type="containsBlanks" dxfId="0" priority="1">
      <formula>LEN(TRIM(H8))=0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70" fitToHeight="0" orientation="portrait" r:id="rId1"/>
  <rowBreaks count="2" manualBreakCount="2">
    <brk id="36" max="30" man="1"/>
    <brk id="77" max="3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270E7F681EF8145B07E6423450B6F7C" ma:contentTypeVersion="11" ma:contentTypeDescription="新しいドキュメントを作成します。" ma:contentTypeScope="" ma:versionID="4017325e0b637373f4a2f4e356215263">
  <xsd:schema xmlns:xsd="http://www.w3.org/2001/XMLSchema" xmlns:xs="http://www.w3.org/2001/XMLSchema" xmlns:p="http://schemas.microsoft.com/office/2006/metadata/properties" xmlns:ns2="460a66c6-8bb0-4334-abc1-6836a0bf0bf6" xmlns:ns3="45d62dd2-e70f-4290-bbd3-5439846c62f9" targetNamespace="http://schemas.microsoft.com/office/2006/metadata/properties" ma:root="true" ma:fieldsID="651ef14b1e4ae38be17c7be5df9c013e" ns2:_="" ns3:_="">
    <xsd:import namespace="460a66c6-8bb0-4334-abc1-6836a0bf0bf6"/>
    <xsd:import namespace="45d62dd2-e70f-4290-bbd3-5439846c62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a66c6-8bb0-4334-abc1-6836a0bf0b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c7b369e-aa46-478e-b93f-752aa8ff84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62dd2-e70f-4290-bbd3-5439846c62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bfb03c-6663-46d5-a401-9fdda8156212}" ma:internalName="TaxCatchAll" ma:showField="CatchAllData" ma:web="45d62dd2-e70f-4290-bbd3-5439846c6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d62dd2-e70f-4290-bbd3-5439846c62f9" xsi:nil="true"/>
    <lcf76f155ced4ddcb4097134ff3c332f xmlns="460a66c6-8bb0-4334-abc1-6836a0bf0b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1228BE-60D8-4153-9F6B-21D43F3D3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0a66c6-8bb0-4334-abc1-6836a0bf0bf6"/>
    <ds:schemaRef ds:uri="45d62dd2-e70f-4290-bbd3-5439846c62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486BAA-4666-42CB-91AA-5278F20D7D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1E18D8-7B2A-4010-9785-C13734B2B199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45d62dd2-e70f-4290-bbd3-5439846c62f9"/>
    <ds:schemaRef ds:uri="460a66c6-8bb0-4334-abc1-6836a0bf0b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（様式2-2）参画事業者一覧</vt:lpstr>
      <vt:lpstr>（別添）申請者との関係</vt:lpstr>
      <vt:lpstr>'（別添）申請者との関係'!Print_Area</vt:lpstr>
      <vt:lpstr>'（様式2-2）参画事業者一覧'!Print_Area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2022-03-29T05:10:32Z</dcterms:created>
  <dcterms:modified xsi:type="dcterms:W3CDTF">2026-01-15T05:17:22Z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0x0101001270E7F681EF8145B07E6423450B6F7C</vt:lpwstr>
  </property>
  <property fmtid="{D5CDD505-2E9C-101B-9397-08002B2CF9AE}" pid="3" name="MediaServiceImageTags">
    <vt:lpwstr/>
  </property>
</Properties>
</file>